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120"/>
  </bookViews>
  <sheets>
    <sheet name="추첨결과" sheetId="15" r:id="rId1"/>
    <sheet name="정리수납" sheetId="2" r:id="rId2"/>
    <sheet name="POP예쁜손글씨(주간)" sheetId="3" r:id="rId3"/>
    <sheet name="POP예븐손글씨(야간)" sheetId="4" r:id="rId4"/>
    <sheet name="원예힐링" sheetId="5" r:id="rId5"/>
    <sheet name="인형공예" sheetId="14" r:id="rId6"/>
    <sheet name="요리도 잘 하는 남자" sheetId="6" r:id="rId7"/>
    <sheet name="제과제빵(주간)" sheetId="7" r:id="rId8"/>
    <sheet name="제과제빵(야간)" sheetId="8" r:id="rId9"/>
    <sheet name="양재교실(주간)" sheetId="9" r:id="rId10"/>
    <sheet name="양재교실(야간)" sheetId="10" r:id="rId11"/>
    <sheet name="통기타초급(야간)" sheetId="11" r:id="rId12"/>
    <sheet name="우쿨렐레" sheetId="12" r:id="rId13"/>
    <sheet name="미용(헤어)" sheetId="13" r:id="rId14"/>
  </sheets>
  <calcPr calcId="144525"/>
</workbook>
</file>

<file path=xl/calcChain.xml><?xml version="1.0" encoding="utf-8"?>
<calcChain xmlns="http://schemas.openxmlformats.org/spreadsheetml/2006/main">
  <c r="F18" i="15" l="1"/>
  <c r="F17" i="15"/>
  <c r="F16" i="15"/>
  <c r="F15" i="15"/>
  <c r="F14" i="15"/>
  <c r="F13" i="15"/>
  <c r="F12" i="15"/>
  <c r="F11" i="15"/>
  <c r="F10" i="15"/>
  <c r="F9" i="15"/>
  <c r="F8" i="15"/>
  <c r="F7" i="15"/>
  <c r="F6" i="15"/>
  <c r="E4" i="15"/>
  <c r="F4" i="15" s="1"/>
  <c r="D4" i="15"/>
</calcChain>
</file>

<file path=xl/sharedStrings.xml><?xml version="1.0" encoding="utf-8"?>
<sst xmlns="http://schemas.openxmlformats.org/spreadsheetml/2006/main" count="825" uniqueCount="511">
  <si>
    <t>추첨  정원 : 16명</t>
  </si>
  <si>
    <t>수강확정</t>
  </si>
  <si>
    <t>추첨번호</t>
  </si>
  <si>
    <t>성명</t>
  </si>
  <si>
    <t>휴대폰뒷번호</t>
  </si>
  <si>
    <t>과정명</t>
  </si>
  <si>
    <t>대기번호</t>
  </si>
  <si>
    <t>7326</t>
  </si>
  <si>
    <t>8719</t>
  </si>
  <si>
    <t>김 * 영</t>
  </si>
  <si>
    <t>최 * 주</t>
  </si>
  <si>
    <t>이 * 진</t>
  </si>
  <si>
    <t>신 * 희</t>
  </si>
  <si>
    <t>김 * 정</t>
  </si>
  <si>
    <t>김 * 옥</t>
  </si>
  <si>
    <t>김 * 아</t>
  </si>
  <si>
    <t>제과제빵취미(야간)</t>
    <phoneticPr fontId="1" type="noConversion"/>
  </si>
  <si>
    <t>제과제빵(주간)</t>
    <phoneticPr fontId="1" type="noConversion"/>
  </si>
  <si>
    <t>1058</t>
  </si>
  <si>
    <t>7307</t>
  </si>
  <si>
    <t>8676</t>
  </si>
  <si>
    <t>5448</t>
  </si>
  <si>
    <t>5315</t>
  </si>
  <si>
    <t>5769</t>
  </si>
  <si>
    <t>7940</t>
  </si>
  <si>
    <t>4112</t>
  </si>
  <si>
    <t>2436</t>
  </si>
  <si>
    <t>6556</t>
  </si>
  <si>
    <t>0532</t>
  </si>
  <si>
    <t>9256</t>
  </si>
  <si>
    <t>9899</t>
  </si>
  <si>
    <t>4675</t>
  </si>
  <si>
    <t>1307</t>
  </si>
  <si>
    <t>5012</t>
  </si>
  <si>
    <t>4005</t>
  </si>
  <si>
    <t>0430</t>
  </si>
  <si>
    <t>5420</t>
  </si>
  <si>
    <t>0508</t>
  </si>
  <si>
    <t>5926</t>
  </si>
  <si>
    <t>1869</t>
  </si>
  <si>
    <t>2508</t>
  </si>
  <si>
    <t>4313</t>
  </si>
  <si>
    <t>2456</t>
  </si>
  <si>
    <t>9170</t>
  </si>
  <si>
    <t>4067</t>
  </si>
  <si>
    <t>9701</t>
  </si>
  <si>
    <t>2799</t>
  </si>
  <si>
    <t>6768</t>
  </si>
  <si>
    <t>0249</t>
  </si>
  <si>
    <t>7235</t>
  </si>
  <si>
    <t>0382</t>
  </si>
  <si>
    <t>8844</t>
  </si>
  <si>
    <t>8712</t>
  </si>
  <si>
    <t>3611</t>
  </si>
  <si>
    <t>0110</t>
  </si>
  <si>
    <t>김 * 얀나</t>
  </si>
  <si>
    <t>구 * 정</t>
  </si>
  <si>
    <t>주 * 하</t>
  </si>
  <si>
    <t>백 * 정</t>
  </si>
  <si>
    <t>한 * 헌</t>
  </si>
  <si>
    <t>임 * 정</t>
  </si>
  <si>
    <t>이 * 은</t>
  </si>
  <si>
    <t>W * NGAEKTHANANON PHITCHARAT</t>
  </si>
  <si>
    <t>임 * 복</t>
  </si>
  <si>
    <t>여 * 화</t>
  </si>
  <si>
    <t>원 * 숙</t>
  </si>
  <si>
    <t>한 * 숙</t>
  </si>
  <si>
    <t>박 * 혜</t>
  </si>
  <si>
    <t>송 * 희</t>
  </si>
  <si>
    <t>박 * 옥</t>
  </si>
  <si>
    <t>백 * 하</t>
  </si>
  <si>
    <t>신 * 미</t>
  </si>
  <si>
    <t>김 * 자</t>
  </si>
  <si>
    <t>차 * 희</t>
  </si>
  <si>
    <t>정 * 영</t>
  </si>
  <si>
    <t>조 * 현</t>
  </si>
  <si>
    <t>문 * 경</t>
  </si>
  <si>
    <t>방 * 미</t>
  </si>
  <si>
    <t>안 * 희</t>
  </si>
  <si>
    <t>이 * 선</t>
  </si>
  <si>
    <t>조 * 정</t>
  </si>
  <si>
    <t>이 * 훈</t>
  </si>
  <si>
    <t>김 * 진</t>
  </si>
  <si>
    <t>박 * 례</t>
  </si>
  <si>
    <t>안 * 리완다우사톤</t>
  </si>
  <si>
    <t>김 * 희</t>
  </si>
  <si>
    <t>김 * 선</t>
  </si>
  <si>
    <t>조 * 라</t>
  </si>
  <si>
    <t>조 * 윤</t>
  </si>
  <si>
    <t>방 * 주</t>
  </si>
  <si>
    <t>성명</t>
    <phoneticPr fontId="1" type="noConversion"/>
  </si>
  <si>
    <t>정 리 수 납</t>
    <phoneticPr fontId="1" type="noConversion"/>
  </si>
  <si>
    <t xml:space="preserve"> 정리수납(자격증)</t>
    <phoneticPr fontId="1" type="noConversion"/>
  </si>
  <si>
    <t>정리수납(자격증)</t>
    <phoneticPr fontId="1" type="noConversion"/>
  </si>
  <si>
    <t>5928</t>
  </si>
  <si>
    <t>3802</t>
  </si>
  <si>
    <t>4662</t>
  </si>
  <si>
    <t>1210</t>
  </si>
  <si>
    <t>9344</t>
  </si>
  <si>
    <t>9198</t>
  </si>
  <si>
    <t>2648</t>
  </si>
  <si>
    <t>4057</t>
  </si>
  <si>
    <t>4030</t>
  </si>
  <si>
    <t>2394</t>
  </si>
  <si>
    <t>8189</t>
  </si>
  <si>
    <t>2827</t>
  </si>
  <si>
    <t>2108</t>
  </si>
  <si>
    <t>0486</t>
  </si>
  <si>
    <t>5786</t>
  </si>
  <si>
    <t>1118</t>
  </si>
  <si>
    <t>1995</t>
  </si>
  <si>
    <t>2839</t>
  </si>
  <si>
    <t>0319</t>
  </si>
  <si>
    <t>3355</t>
  </si>
  <si>
    <t>0429</t>
  </si>
  <si>
    <t>8067</t>
  </si>
  <si>
    <t>0722</t>
  </si>
  <si>
    <t>8937</t>
  </si>
  <si>
    <t>1288</t>
  </si>
  <si>
    <t>7624</t>
  </si>
  <si>
    <t>9642</t>
  </si>
  <si>
    <t>4527</t>
  </si>
  <si>
    <t>5506</t>
  </si>
  <si>
    <t>국 * 은</t>
  </si>
  <si>
    <t>김 * 남</t>
  </si>
  <si>
    <t>신 * 은</t>
  </si>
  <si>
    <t>함 * 주</t>
  </si>
  <si>
    <t>윤 * 순</t>
  </si>
  <si>
    <t>장 * 영</t>
  </si>
  <si>
    <t>김 * 람</t>
  </si>
  <si>
    <t>김 * 숙</t>
  </si>
  <si>
    <t>윤 * 선</t>
  </si>
  <si>
    <t>명 * 진</t>
  </si>
  <si>
    <t>서 * 영</t>
  </si>
  <si>
    <t>윤 * 일</t>
  </si>
  <si>
    <t>곽 * 혜</t>
  </si>
  <si>
    <t>한 * 계</t>
  </si>
  <si>
    <t>이 * 원</t>
  </si>
  <si>
    <t>정 * 심</t>
  </si>
  <si>
    <t>정 * 화</t>
  </si>
  <si>
    <t>김 * 향</t>
  </si>
  <si>
    <t>김 * 혜</t>
  </si>
  <si>
    <t>김 * 연</t>
  </si>
  <si>
    <t>장 * 은</t>
  </si>
  <si>
    <t>조 * 희</t>
  </si>
  <si>
    <t>박 * 숙</t>
  </si>
  <si>
    <t>손 * 숙</t>
  </si>
  <si>
    <t>김 * 애</t>
  </si>
  <si>
    <t>곽 * 음</t>
  </si>
  <si>
    <t>추첨  정원 : 10명</t>
    <phoneticPr fontId="1" type="noConversion"/>
  </si>
  <si>
    <t>POP예쁜손글씨(주간)</t>
    <phoneticPr fontId="1" type="noConversion"/>
  </si>
  <si>
    <t xml:space="preserve"> POP예쁜손글씨(주간)</t>
    <phoneticPr fontId="1" type="noConversion"/>
  </si>
  <si>
    <t xml:space="preserve"> POP예쁜손글씨(주간)</t>
    <phoneticPr fontId="1" type="noConversion"/>
  </si>
  <si>
    <t>1206</t>
  </si>
  <si>
    <t>4964</t>
  </si>
  <si>
    <t>2851</t>
  </si>
  <si>
    <t>2706</t>
  </si>
  <si>
    <t>5152</t>
  </si>
  <si>
    <t>0908</t>
  </si>
  <si>
    <t>9520</t>
  </si>
  <si>
    <t>4059</t>
  </si>
  <si>
    <t>2707</t>
  </si>
  <si>
    <t>2754</t>
  </si>
  <si>
    <t>4066</t>
  </si>
  <si>
    <t>4429</t>
  </si>
  <si>
    <t>박 * 순</t>
  </si>
  <si>
    <t>공 * 정</t>
  </si>
  <si>
    <t>박 * 희</t>
  </si>
  <si>
    <t>송 * 경</t>
  </si>
  <si>
    <t>신 * 숙</t>
  </si>
  <si>
    <t>이 * 라</t>
  </si>
  <si>
    <t>유 * 애</t>
  </si>
  <si>
    <t>이 * 완</t>
  </si>
  <si>
    <t>채 * 옥</t>
  </si>
  <si>
    <t>민 * 선</t>
  </si>
  <si>
    <t>이 * 재</t>
  </si>
  <si>
    <t>요리도 잘 하는 남자</t>
    <phoneticPr fontId="1" type="noConversion"/>
  </si>
  <si>
    <t>비추첨  정원 : 10명</t>
    <phoneticPr fontId="1" type="noConversion"/>
  </si>
  <si>
    <t xml:space="preserve"> 양재교실(주간)</t>
    <phoneticPr fontId="1" type="noConversion"/>
  </si>
  <si>
    <t>7774</t>
  </si>
  <si>
    <t>5236</t>
  </si>
  <si>
    <t>5589</t>
  </si>
  <si>
    <t>2817</t>
  </si>
  <si>
    <t>2682</t>
  </si>
  <si>
    <t>4765</t>
  </si>
  <si>
    <t>4190</t>
  </si>
  <si>
    <t>5184</t>
  </si>
  <si>
    <t>3195</t>
  </si>
  <si>
    <t>7056</t>
  </si>
  <si>
    <t>5412</t>
  </si>
  <si>
    <t>2929</t>
  </si>
  <si>
    <t>이 * 애</t>
  </si>
  <si>
    <t>최 * 순</t>
  </si>
  <si>
    <t>장 * 희</t>
  </si>
  <si>
    <t>이 * 주</t>
  </si>
  <si>
    <t>서 * 주</t>
  </si>
  <si>
    <t>이 * 희</t>
  </si>
  <si>
    <t>김 * 미</t>
  </si>
  <si>
    <t>고 * 원</t>
  </si>
  <si>
    <t>심 * 옥</t>
  </si>
  <si>
    <t>이 * 복</t>
  </si>
  <si>
    <t>양재교실 (주간)</t>
    <phoneticPr fontId="1" type="noConversion"/>
  </si>
  <si>
    <t>통기타초급 (야간)</t>
    <phoneticPr fontId="1" type="noConversion"/>
  </si>
  <si>
    <t xml:space="preserve"> 통기타 초급(야간)</t>
    <phoneticPr fontId="1" type="noConversion"/>
  </si>
  <si>
    <t>5454</t>
  </si>
  <si>
    <t>4711</t>
  </si>
  <si>
    <t>5227</t>
  </si>
  <si>
    <t>5625</t>
  </si>
  <si>
    <t>9426</t>
  </si>
  <si>
    <t>4201</t>
  </si>
  <si>
    <t>1044</t>
  </si>
  <si>
    <t>5678</t>
  </si>
  <si>
    <t>2757</t>
  </si>
  <si>
    <t>1007</t>
  </si>
  <si>
    <t>5145</t>
  </si>
  <si>
    <t>3300</t>
  </si>
  <si>
    <t>5651</t>
  </si>
  <si>
    <t>6341</t>
  </si>
  <si>
    <t>3263</t>
  </si>
  <si>
    <t>5873</t>
  </si>
  <si>
    <t>6318</t>
  </si>
  <si>
    <t>9780</t>
  </si>
  <si>
    <t>6451</t>
  </si>
  <si>
    <t>4433</t>
  </si>
  <si>
    <t>6694</t>
  </si>
  <si>
    <t>5582</t>
  </si>
  <si>
    <t>1503</t>
  </si>
  <si>
    <t>4096</t>
  </si>
  <si>
    <t>1170</t>
  </si>
  <si>
    <t>3652</t>
  </si>
  <si>
    <t>2123</t>
  </si>
  <si>
    <t>김 * 기</t>
  </si>
  <si>
    <t>최 * 정</t>
  </si>
  <si>
    <t>최 * 진</t>
  </si>
  <si>
    <t>박 * 진</t>
  </si>
  <si>
    <t>황 * 연</t>
  </si>
  <si>
    <t>정 * 자</t>
  </si>
  <si>
    <t>김 * 용</t>
  </si>
  <si>
    <t>김 * 홍</t>
  </si>
  <si>
    <t xml:space="preserve">하 * </t>
  </si>
  <si>
    <t>이 * 혜</t>
  </si>
  <si>
    <t>정 * 창</t>
  </si>
  <si>
    <t>최 * 열</t>
  </si>
  <si>
    <t>안 * 빈</t>
  </si>
  <si>
    <t>신 * 철</t>
  </si>
  <si>
    <t>임 * 솔</t>
  </si>
  <si>
    <t>박 * 수</t>
  </si>
  <si>
    <t>정 * 원</t>
  </si>
  <si>
    <t>박 * 우</t>
  </si>
  <si>
    <t>우쿨렐레</t>
    <phoneticPr fontId="1" type="noConversion"/>
  </si>
  <si>
    <t>우 쿨 렐 레</t>
    <phoneticPr fontId="1" type="noConversion"/>
  </si>
  <si>
    <t>8590</t>
  </si>
  <si>
    <t>7202</t>
  </si>
  <si>
    <t>0711</t>
  </si>
  <si>
    <t>0304</t>
  </si>
  <si>
    <t>7029</t>
  </si>
  <si>
    <t>0091</t>
  </si>
  <si>
    <t>0812</t>
  </si>
  <si>
    <t>9501</t>
  </si>
  <si>
    <t>5320</t>
  </si>
  <si>
    <t>1003</t>
  </si>
  <si>
    <t>0779</t>
  </si>
  <si>
    <t>1114</t>
  </si>
  <si>
    <t>2107</t>
  </si>
  <si>
    <t>0690</t>
  </si>
  <si>
    <t>5796</t>
  </si>
  <si>
    <t>손 * 한</t>
  </si>
  <si>
    <t>김 * 란</t>
  </si>
  <si>
    <t>조 * 미</t>
  </si>
  <si>
    <t>김 * 화</t>
  </si>
  <si>
    <t>전 * 영</t>
  </si>
  <si>
    <t>강 * 미</t>
  </si>
  <si>
    <t>김 * 빈</t>
  </si>
  <si>
    <t>육 * 라</t>
  </si>
  <si>
    <t>신 * 자</t>
  </si>
  <si>
    <t>미 용 (헤 어)</t>
    <phoneticPr fontId="1" type="noConversion"/>
  </si>
  <si>
    <t>미 용 (헤어)</t>
    <phoneticPr fontId="1" type="noConversion"/>
  </si>
  <si>
    <t>2794</t>
  </si>
  <si>
    <t>2961</t>
  </si>
  <si>
    <t>9585</t>
  </si>
  <si>
    <t>0784</t>
  </si>
  <si>
    <t>4463</t>
  </si>
  <si>
    <t>4441</t>
  </si>
  <si>
    <t>4741</t>
  </si>
  <si>
    <t>5433</t>
  </si>
  <si>
    <t>6554</t>
  </si>
  <si>
    <t>9112</t>
  </si>
  <si>
    <t>6832</t>
  </si>
  <si>
    <t>1984</t>
  </si>
  <si>
    <t>9449</t>
  </si>
  <si>
    <t>9405</t>
  </si>
  <si>
    <t>3921</t>
  </si>
  <si>
    <t>3342</t>
  </si>
  <si>
    <t>1143</t>
  </si>
  <si>
    <t>7495</t>
  </si>
  <si>
    <t>9414</t>
  </si>
  <si>
    <t>7016</t>
  </si>
  <si>
    <t>0043</t>
  </si>
  <si>
    <t>3725</t>
  </si>
  <si>
    <t>7773</t>
  </si>
  <si>
    <t>5708</t>
  </si>
  <si>
    <t>5447</t>
  </si>
  <si>
    <t>6747</t>
  </si>
  <si>
    <t>3852</t>
  </si>
  <si>
    <t>0980</t>
  </si>
  <si>
    <t>8832</t>
  </si>
  <si>
    <t>2020</t>
  </si>
  <si>
    <t>2781</t>
  </si>
  <si>
    <t>5162</t>
  </si>
  <si>
    <t>서 * 순</t>
  </si>
  <si>
    <t>이 * 옥</t>
  </si>
  <si>
    <t>이 * 숙</t>
  </si>
  <si>
    <t>김 * 경</t>
  </si>
  <si>
    <t>백 * 희</t>
  </si>
  <si>
    <t>박 * 미</t>
  </si>
  <si>
    <t>문 * 숙</t>
  </si>
  <si>
    <t>한 * 옥</t>
  </si>
  <si>
    <t>남 * 진</t>
  </si>
  <si>
    <t>김 * 현</t>
  </si>
  <si>
    <t>강 * 옥</t>
  </si>
  <si>
    <t>유 * 진</t>
  </si>
  <si>
    <t>장 * 아</t>
  </si>
  <si>
    <t>가 * 윤</t>
  </si>
  <si>
    <t>강 * 현</t>
  </si>
  <si>
    <t>손 * 성</t>
  </si>
  <si>
    <t>권 * 숙</t>
  </si>
  <si>
    <t>장 * 주</t>
  </si>
  <si>
    <t>김 * 우</t>
  </si>
  <si>
    <t>배 * 선</t>
  </si>
  <si>
    <t>박 * 아</t>
  </si>
  <si>
    <t>최 * 희</t>
  </si>
  <si>
    <t>심 * 경</t>
  </si>
  <si>
    <t>임 * 희</t>
  </si>
  <si>
    <t>이 * 영</t>
  </si>
  <si>
    <t>보 * 빛짬</t>
  </si>
  <si>
    <t>POP예쁜손글씨(야간)</t>
    <phoneticPr fontId="1" type="noConversion"/>
  </si>
  <si>
    <t xml:space="preserve"> POP예쁜손글씨(야간)</t>
    <phoneticPr fontId="1" type="noConversion"/>
  </si>
  <si>
    <t>2760</t>
  </si>
  <si>
    <t>9550</t>
  </si>
  <si>
    <t>2684</t>
  </si>
  <si>
    <t>7602</t>
  </si>
  <si>
    <t>8961</t>
  </si>
  <si>
    <t>2002</t>
  </si>
  <si>
    <t>8173</t>
  </si>
  <si>
    <t>7386</t>
  </si>
  <si>
    <t>8112</t>
  </si>
  <si>
    <t>7830</t>
  </si>
  <si>
    <t>3731</t>
  </si>
  <si>
    <t>2829</t>
  </si>
  <si>
    <t>0505</t>
  </si>
  <si>
    <t>박 * 선</t>
  </si>
  <si>
    <t>이 * 자</t>
  </si>
  <si>
    <t>명 * 희</t>
  </si>
  <si>
    <t>구 * 숙</t>
  </si>
  <si>
    <t>박 * 온</t>
  </si>
  <si>
    <t>김 * 림</t>
  </si>
  <si>
    <t>이 * 람</t>
  </si>
  <si>
    <t>최 * 영</t>
  </si>
  <si>
    <t>홍 * 숙</t>
  </si>
  <si>
    <t>이 * 화</t>
  </si>
  <si>
    <t>한 * 영</t>
  </si>
  <si>
    <t>원예힐링</t>
    <phoneticPr fontId="1" type="noConversion"/>
  </si>
  <si>
    <t>비추첨  정원 : 10명</t>
    <phoneticPr fontId="1" type="noConversion"/>
  </si>
  <si>
    <t>인형공예</t>
    <phoneticPr fontId="1" type="noConversion"/>
  </si>
  <si>
    <t>7429</t>
  </si>
  <si>
    <t>2692</t>
  </si>
  <si>
    <t>2663</t>
  </si>
  <si>
    <t>3433</t>
  </si>
  <si>
    <t>5368</t>
  </si>
  <si>
    <t>6253</t>
  </si>
  <si>
    <t>1185</t>
  </si>
  <si>
    <t>1244</t>
  </si>
  <si>
    <t>4395</t>
  </si>
  <si>
    <t>2628</t>
  </si>
  <si>
    <t>0238</t>
  </si>
  <si>
    <t>5891</t>
  </si>
  <si>
    <t>1310</t>
  </si>
  <si>
    <t>7321</t>
  </si>
  <si>
    <t>1037</t>
  </si>
  <si>
    <t>0702</t>
  </si>
  <si>
    <t>8908</t>
  </si>
  <si>
    <t>2140</t>
  </si>
  <si>
    <t>5783</t>
  </si>
  <si>
    <t>2075</t>
  </si>
  <si>
    <t>7354</t>
  </si>
  <si>
    <t>7081</t>
  </si>
  <si>
    <t>0390</t>
  </si>
  <si>
    <t>5385</t>
  </si>
  <si>
    <t>6063</t>
  </si>
  <si>
    <t>7084</t>
  </si>
  <si>
    <t>9278</t>
  </si>
  <si>
    <t>9627</t>
  </si>
  <si>
    <t>4138</t>
  </si>
  <si>
    <t>9717</t>
  </si>
  <si>
    <t>4861</t>
  </si>
  <si>
    <t>7239</t>
  </si>
  <si>
    <t>7397</t>
  </si>
  <si>
    <t>0650</t>
  </si>
  <si>
    <t>5457</t>
  </si>
  <si>
    <t>9193</t>
  </si>
  <si>
    <t>2699</t>
  </si>
  <si>
    <t>6315</t>
  </si>
  <si>
    <t>9678</t>
  </si>
  <si>
    <t>0553</t>
  </si>
  <si>
    <t>2401</t>
  </si>
  <si>
    <t>제과제빵(야간)</t>
    <phoneticPr fontId="1" type="noConversion"/>
  </si>
  <si>
    <t>추첨  정원 : 10명</t>
    <phoneticPr fontId="1" type="noConversion"/>
  </si>
  <si>
    <t>홍 * 의</t>
  </si>
  <si>
    <t>이 * 겸</t>
  </si>
  <si>
    <t>박 * 이</t>
  </si>
  <si>
    <t>박 * 주</t>
  </si>
  <si>
    <t>송 * 연</t>
  </si>
  <si>
    <t>C * I LIANFENG</t>
  </si>
  <si>
    <t>유 * 자</t>
  </si>
  <si>
    <t>0029</t>
    <phoneticPr fontId="1" type="noConversion"/>
  </si>
  <si>
    <t>0600</t>
    <phoneticPr fontId="1" type="noConversion"/>
  </si>
  <si>
    <t>0170</t>
    <phoneticPr fontId="1" type="noConversion"/>
  </si>
  <si>
    <t>0526</t>
    <phoneticPr fontId="1" type="noConversion"/>
  </si>
  <si>
    <t>장 * 자</t>
  </si>
  <si>
    <t>가 * 정</t>
  </si>
  <si>
    <t>석 * 정</t>
  </si>
  <si>
    <t>요리도 잘 하는 남자</t>
    <phoneticPr fontId="1" type="noConversion"/>
  </si>
  <si>
    <t>조 * 상</t>
  </si>
  <si>
    <t>권 * 기</t>
  </si>
  <si>
    <t>김 * 원</t>
  </si>
  <si>
    <t>임 * 기</t>
  </si>
  <si>
    <t>최 * 원</t>
  </si>
  <si>
    <t>정 * 환</t>
  </si>
  <si>
    <t>이 * 택</t>
  </si>
  <si>
    <t>김 * 철</t>
  </si>
  <si>
    <t>길 * 경</t>
  </si>
  <si>
    <t>장 * 정</t>
  </si>
  <si>
    <t>임 * 주</t>
  </si>
  <si>
    <t>강 * 은</t>
  </si>
  <si>
    <t>류 * 영</t>
  </si>
  <si>
    <t>한 * 름</t>
  </si>
  <si>
    <t>김 * 성</t>
  </si>
  <si>
    <t>문 * 태</t>
  </si>
  <si>
    <t>주 * 현</t>
  </si>
  <si>
    <t>최 * 윤</t>
  </si>
  <si>
    <t>이 * 욱</t>
  </si>
  <si>
    <t>손 * 래</t>
  </si>
  <si>
    <t>방 * 자</t>
  </si>
  <si>
    <t>조 * 원</t>
  </si>
  <si>
    <t>강 * 영</t>
  </si>
  <si>
    <t>윤 * 호</t>
  </si>
  <si>
    <t>권 * 영</t>
  </si>
  <si>
    <t xml:space="preserve">송 * </t>
  </si>
  <si>
    <t>조 * 란</t>
  </si>
  <si>
    <t>문 * 용</t>
  </si>
  <si>
    <t>정 * 름</t>
  </si>
  <si>
    <t>오 * 해</t>
  </si>
  <si>
    <t>박 * 영</t>
  </si>
  <si>
    <t>문 * 미</t>
  </si>
  <si>
    <t>임 * 실</t>
  </si>
  <si>
    <t>김 * 민</t>
  </si>
  <si>
    <t>남 * 영</t>
  </si>
  <si>
    <t>고 * 영</t>
  </si>
  <si>
    <t>조 * 연</t>
  </si>
  <si>
    <t>홍 * 은</t>
  </si>
  <si>
    <t>심 * 덕</t>
  </si>
  <si>
    <t>유 * 희</t>
  </si>
  <si>
    <t>방 * 희</t>
  </si>
  <si>
    <t>김 * 준</t>
  </si>
  <si>
    <t>양 * 하</t>
  </si>
  <si>
    <t>한 * 희</t>
  </si>
  <si>
    <t>이 * 우</t>
  </si>
  <si>
    <t>차 * 미</t>
  </si>
  <si>
    <t>심 * 자</t>
  </si>
  <si>
    <t>단위 : 명</t>
    <phoneticPr fontId="1" type="noConversion"/>
  </si>
  <si>
    <t>구분</t>
  </si>
  <si>
    <t>프로그램명</t>
  </si>
  <si>
    <t>운영시간</t>
  </si>
  <si>
    <t>정원</t>
  </si>
  <si>
    <t>접수인원</t>
  </si>
  <si>
    <t>접수율</t>
  </si>
  <si>
    <t>비고</t>
  </si>
  <si>
    <t>계</t>
  </si>
  <si>
    <t>가격증</t>
  </si>
  <si>
    <t>정리수납</t>
  </si>
  <si>
    <t xml:space="preserve">  수        10:00~12:00</t>
  </si>
  <si>
    <t>취미</t>
  </si>
  <si>
    <t>POP예쁜손글씨(주간)</t>
  </si>
  <si>
    <t>POP예쁜손글씨(야간)</t>
  </si>
  <si>
    <t xml:space="preserve">  수        19:00~21:00</t>
  </si>
  <si>
    <t>원예힐링</t>
  </si>
  <si>
    <t xml:space="preserve">  화        10:00~11:00</t>
  </si>
  <si>
    <t>인형공예</t>
  </si>
  <si>
    <t>요리도 잘 하는 남자(야간)</t>
  </si>
  <si>
    <t xml:space="preserve">      화        19:00~21:00</t>
  </si>
  <si>
    <t>제과제방(주간)</t>
  </si>
  <si>
    <t xml:space="preserve">  수       10:00~:13:00</t>
  </si>
  <si>
    <t>제과제빵(야간)</t>
  </si>
  <si>
    <t>양재교실(주간)</t>
  </si>
  <si>
    <t xml:space="preserve"> 화/목     10:00~12:00</t>
  </si>
  <si>
    <t>양재교실(야간)</t>
  </si>
  <si>
    <t xml:space="preserve"> 화/목     18:30~20:30</t>
  </si>
  <si>
    <t>통기타 초급(야간)</t>
  </si>
  <si>
    <t xml:space="preserve">  화        19:00~21:00</t>
  </si>
  <si>
    <t>우쿨렐레</t>
  </si>
  <si>
    <t>미용(헤어)</t>
  </si>
  <si>
    <t>추첨</t>
    <phoneticPr fontId="1" type="noConversion"/>
  </si>
  <si>
    <t>추첨</t>
    <phoneticPr fontId="1" type="noConversion"/>
  </si>
  <si>
    <t>비추첨</t>
    <phoneticPr fontId="1" type="noConversion"/>
  </si>
  <si>
    <r>
      <t>2021년 하반기 여성회관 교육 수강생 추첨 결과</t>
    </r>
    <r>
      <rPr>
        <b/>
        <sz val="16"/>
        <color theme="1"/>
        <rFont val="맑은 고딕"/>
        <family val="3"/>
        <charset val="129"/>
        <scheme val="minor"/>
      </rPr>
      <t>(8. 26. 기준)</t>
    </r>
    <phoneticPr fontId="1" type="noConversion"/>
  </si>
  <si>
    <t>13개강좌</t>
    <phoneticPr fontId="1" type="noConversion"/>
  </si>
  <si>
    <t xml:space="preserve">  목        10:00~12:00</t>
    <phoneticPr fontId="1" type="noConversion"/>
  </si>
  <si>
    <t xml:space="preserve">  수        18:30~21:30</t>
    <phoneticPr fontId="1" type="noConversion"/>
  </si>
  <si>
    <t xml:space="preserve"> 월/수     13:30~15:30</t>
    <phoneticPr fontId="1" type="noConversion"/>
  </si>
  <si>
    <t>2781</t>
    <phoneticPr fontId="1" type="noConversion"/>
  </si>
  <si>
    <t>제과제빵취미(주간)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</si>
</sst>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27"/>
      <color theme="1"/>
      <name val="맑은 고딕"/>
      <family val="2"/>
      <charset val="129"/>
      <scheme val="minor"/>
    </font>
    <font>
      <sz val="27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00"/>
      <name val="HY중고딕"/>
      <family val="1"/>
      <charset val="129"/>
    </font>
    <font>
      <sz val="11"/>
      <color rgb="FFFF0000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3" fillId="5" borderId="10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 wrapText="1"/>
    </xf>
    <xf numFmtId="0" fontId="13" fillId="5" borderId="12" xfId="1" applyFont="1" applyFill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left" vertical="center"/>
    </xf>
    <xf numFmtId="0" fontId="13" fillId="0" borderId="26" xfId="1" applyFont="1" applyFill="1" applyBorder="1" applyAlignment="1">
      <alignment horizontal="right" vertical="center" indent="1"/>
    </xf>
    <xf numFmtId="0" fontId="8" fillId="0" borderId="26" xfId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right" vertical="center" indent="1"/>
    </xf>
    <xf numFmtId="0" fontId="8" fillId="0" borderId="8" xfId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right" vertical="center" indent="1"/>
    </xf>
    <xf numFmtId="0" fontId="8" fillId="0" borderId="2" xfId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9" fontId="0" fillId="0" borderId="2" xfId="2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right" vertical="center" indent="1"/>
    </xf>
    <xf numFmtId="0" fontId="8" fillId="0" borderId="5" xfId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0" xfId="1" applyFont="1">
      <alignment vertical="center"/>
    </xf>
    <xf numFmtId="9" fontId="0" fillId="6" borderId="26" xfId="2" applyFont="1" applyFill="1" applyBorder="1" applyAlignment="1">
      <alignment horizontal="center" vertical="center"/>
    </xf>
    <xf numFmtId="9" fontId="0" fillId="6" borderId="8" xfId="2" applyFont="1" applyFill="1" applyBorder="1" applyAlignment="1">
      <alignment horizontal="center" vertical="center"/>
    </xf>
    <xf numFmtId="9" fontId="0" fillId="6" borderId="2" xfId="2" applyFont="1" applyFill="1" applyBorder="1" applyAlignment="1">
      <alignment horizontal="center" vertical="center"/>
    </xf>
    <xf numFmtId="9" fontId="0" fillId="6" borderId="5" xfId="2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9" fontId="13" fillId="0" borderId="16" xfId="2" applyFont="1" applyBorder="1" applyAlignment="1">
      <alignment horizontal="center" vertical="center"/>
    </xf>
    <xf numFmtId="9" fontId="13" fillId="0" borderId="21" xfId="2" applyFont="1" applyBorder="1" applyAlignment="1">
      <alignment horizontal="center" vertical="center"/>
    </xf>
    <xf numFmtId="0" fontId="8" fillId="0" borderId="17" xfId="1" applyBorder="1" applyAlignment="1">
      <alignment horizontal="center" vertical="center"/>
    </xf>
    <xf numFmtId="0" fontId="8" fillId="0" borderId="22" xfId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백분율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8" sqref="B8"/>
    </sheetView>
  </sheetViews>
  <sheetFormatPr defaultRowHeight="16.5" x14ac:dyDescent="0.3"/>
  <cols>
    <col min="2" max="2" width="31.375" customWidth="1"/>
    <col min="3" max="3" width="24" customWidth="1"/>
    <col min="4" max="4" width="10.25" customWidth="1"/>
    <col min="5" max="5" width="10.375" customWidth="1"/>
    <col min="6" max="7" width="11.875" customWidth="1"/>
  </cols>
  <sheetData>
    <row r="1" spans="1:7" ht="31.5" x14ac:dyDescent="0.3">
      <c r="A1" s="92" t="s">
        <v>504</v>
      </c>
      <c r="B1" s="92"/>
      <c r="C1" s="92"/>
      <c r="D1" s="92"/>
      <c r="E1" s="92"/>
      <c r="F1" s="92"/>
      <c r="G1" s="92"/>
    </row>
    <row r="2" spans="1:7" ht="17.25" thickBot="1" x14ac:dyDescent="0.35">
      <c r="A2" s="52"/>
      <c r="G2" s="53" t="s">
        <v>469</v>
      </c>
    </row>
    <row r="3" spans="1:7" ht="26.25" customHeight="1" thickBot="1" x14ac:dyDescent="0.35">
      <c r="A3" s="54" t="s">
        <v>470</v>
      </c>
      <c r="B3" s="55" t="s">
        <v>471</v>
      </c>
      <c r="C3" s="55" t="s">
        <v>472</v>
      </c>
      <c r="D3" s="55" t="s">
        <v>473</v>
      </c>
      <c r="E3" s="56" t="s">
        <v>474</v>
      </c>
      <c r="F3" s="55" t="s">
        <v>475</v>
      </c>
      <c r="G3" s="57" t="s">
        <v>476</v>
      </c>
    </row>
    <row r="4" spans="1:7" ht="26.25" customHeight="1" thickTop="1" x14ac:dyDescent="0.3">
      <c r="A4" s="93" t="s">
        <v>477</v>
      </c>
      <c r="B4" s="95" t="s">
        <v>505</v>
      </c>
      <c r="C4" s="95"/>
      <c r="D4" s="97">
        <f>SUM(D6:D18)</f>
        <v>142</v>
      </c>
      <c r="E4" s="95">
        <f>SUM(E6:E18)</f>
        <v>272</v>
      </c>
      <c r="F4" s="99">
        <f>E4/D4</f>
        <v>1.9154929577464788</v>
      </c>
      <c r="G4" s="101"/>
    </row>
    <row r="5" spans="1:7" ht="26.25" customHeight="1" thickBot="1" x14ac:dyDescent="0.35">
      <c r="A5" s="94"/>
      <c r="B5" s="96"/>
      <c r="C5" s="96"/>
      <c r="D5" s="98"/>
      <c r="E5" s="96"/>
      <c r="F5" s="100"/>
      <c r="G5" s="102"/>
    </row>
    <row r="6" spans="1:7" ht="26.25" customHeight="1" thickBot="1" x14ac:dyDescent="0.35">
      <c r="A6" s="58" t="s">
        <v>478</v>
      </c>
      <c r="B6" s="59" t="s">
        <v>479</v>
      </c>
      <c r="C6" s="60" t="s">
        <v>480</v>
      </c>
      <c r="D6" s="61">
        <v>10</v>
      </c>
      <c r="E6" s="62">
        <v>31</v>
      </c>
      <c r="F6" s="78">
        <f>E6/D6</f>
        <v>3.1</v>
      </c>
      <c r="G6" s="84" t="s">
        <v>501</v>
      </c>
    </row>
    <row r="7" spans="1:7" ht="26.25" customHeight="1" x14ac:dyDescent="0.3">
      <c r="A7" s="89" t="s">
        <v>481</v>
      </c>
      <c r="B7" s="63" t="s">
        <v>482</v>
      </c>
      <c r="C7" s="64" t="s">
        <v>480</v>
      </c>
      <c r="D7" s="65">
        <v>10</v>
      </c>
      <c r="E7" s="66">
        <v>12</v>
      </c>
      <c r="F7" s="79">
        <f t="shared" ref="F7:F18" si="0">E7/D7</f>
        <v>1.2</v>
      </c>
      <c r="G7" s="85" t="s">
        <v>502</v>
      </c>
    </row>
    <row r="8" spans="1:7" ht="26.25" customHeight="1" x14ac:dyDescent="0.3">
      <c r="A8" s="90"/>
      <c r="B8" s="67" t="s">
        <v>483</v>
      </c>
      <c r="C8" s="68" t="s">
        <v>484</v>
      </c>
      <c r="D8" s="69">
        <v>10</v>
      </c>
      <c r="E8" s="70">
        <v>14</v>
      </c>
      <c r="F8" s="80">
        <f t="shared" si="0"/>
        <v>1.4</v>
      </c>
      <c r="G8" s="83" t="s">
        <v>502</v>
      </c>
    </row>
    <row r="9" spans="1:7" ht="26.25" customHeight="1" x14ac:dyDescent="0.3">
      <c r="A9" s="90"/>
      <c r="B9" s="67" t="s">
        <v>485</v>
      </c>
      <c r="C9" s="68" t="s">
        <v>486</v>
      </c>
      <c r="D9" s="69">
        <v>10</v>
      </c>
      <c r="E9" s="70">
        <v>10</v>
      </c>
      <c r="F9" s="71">
        <f t="shared" si="0"/>
        <v>1</v>
      </c>
      <c r="G9" s="86" t="s">
        <v>503</v>
      </c>
    </row>
    <row r="10" spans="1:7" ht="26.25" customHeight="1" x14ac:dyDescent="0.3">
      <c r="A10" s="90"/>
      <c r="B10" s="72" t="s">
        <v>487</v>
      </c>
      <c r="C10" s="68" t="s">
        <v>508</v>
      </c>
      <c r="D10" s="69">
        <v>10</v>
      </c>
      <c r="E10" s="70">
        <v>10</v>
      </c>
      <c r="F10" s="71">
        <f t="shared" si="0"/>
        <v>1</v>
      </c>
      <c r="G10" s="87" t="s">
        <v>503</v>
      </c>
    </row>
    <row r="11" spans="1:7" ht="26.25" customHeight="1" x14ac:dyDescent="0.3">
      <c r="A11" s="90"/>
      <c r="B11" s="67" t="s">
        <v>488</v>
      </c>
      <c r="C11" s="68" t="s">
        <v>489</v>
      </c>
      <c r="D11" s="69">
        <v>10</v>
      </c>
      <c r="E11" s="70">
        <v>9</v>
      </c>
      <c r="F11" s="71">
        <f t="shared" si="0"/>
        <v>0.9</v>
      </c>
      <c r="G11" s="87" t="s">
        <v>503</v>
      </c>
    </row>
    <row r="12" spans="1:7" ht="26.25" customHeight="1" x14ac:dyDescent="0.3">
      <c r="A12" s="90"/>
      <c r="B12" s="67" t="s">
        <v>490</v>
      </c>
      <c r="C12" s="68" t="s">
        <v>491</v>
      </c>
      <c r="D12" s="69">
        <v>16</v>
      </c>
      <c r="E12" s="70">
        <v>39</v>
      </c>
      <c r="F12" s="80">
        <f t="shared" si="0"/>
        <v>2.4375</v>
      </c>
      <c r="G12" s="82" t="s">
        <v>502</v>
      </c>
    </row>
    <row r="13" spans="1:7" ht="26.25" customHeight="1" x14ac:dyDescent="0.3">
      <c r="A13" s="90"/>
      <c r="B13" s="67" t="s">
        <v>492</v>
      </c>
      <c r="C13" s="68" t="s">
        <v>507</v>
      </c>
      <c r="D13" s="69">
        <v>16</v>
      </c>
      <c r="E13" s="70">
        <v>43</v>
      </c>
      <c r="F13" s="80">
        <f t="shared" si="0"/>
        <v>2.6875</v>
      </c>
      <c r="G13" s="83" t="s">
        <v>502</v>
      </c>
    </row>
    <row r="14" spans="1:7" ht="26.25" customHeight="1" x14ac:dyDescent="0.3">
      <c r="A14" s="90"/>
      <c r="B14" s="67" t="s">
        <v>493</v>
      </c>
      <c r="C14" s="68" t="s">
        <v>494</v>
      </c>
      <c r="D14" s="69">
        <v>10</v>
      </c>
      <c r="E14" s="70">
        <v>13</v>
      </c>
      <c r="F14" s="80">
        <f t="shared" si="0"/>
        <v>1.3</v>
      </c>
      <c r="G14" s="83" t="s">
        <v>502</v>
      </c>
    </row>
    <row r="15" spans="1:7" ht="26.25" customHeight="1" x14ac:dyDescent="0.3">
      <c r="A15" s="90"/>
      <c r="B15" s="67" t="s">
        <v>495</v>
      </c>
      <c r="C15" s="68" t="s">
        <v>496</v>
      </c>
      <c r="D15" s="69">
        <v>10</v>
      </c>
      <c r="E15" s="70">
        <v>10</v>
      </c>
      <c r="F15" s="71">
        <f t="shared" si="0"/>
        <v>1</v>
      </c>
      <c r="G15" s="86" t="s">
        <v>503</v>
      </c>
    </row>
    <row r="16" spans="1:7" ht="26.25" customHeight="1" x14ac:dyDescent="0.3">
      <c r="A16" s="90"/>
      <c r="B16" s="67" t="s">
        <v>497</v>
      </c>
      <c r="C16" s="68" t="s">
        <v>498</v>
      </c>
      <c r="D16" s="69">
        <v>10</v>
      </c>
      <c r="E16" s="70">
        <v>30</v>
      </c>
      <c r="F16" s="80">
        <f t="shared" si="0"/>
        <v>3</v>
      </c>
      <c r="G16" s="82" t="s">
        <v>502</v>
      </c>
    </row>
    <row r="17" spans="1:7" ht="26.25" customHeight="1" x14ac:dyDescent="0.3">
      <c r="A17" s="90"/>
      <c r="B17" s="67" t="s">
        <v>499</v>
      </c>
      <c r="C17" s="68" t="s">
        <v>494</v>
      </c>
      <c r="D17" s="69">
        <v>10</v>
      </c>
      <c r="E17" s="70">
        <v>15</v>
      </c>
      <c r="F17" s="80">
        <f t="shared" si="0"/>
        <v>1.5</v>
      </c>
      <c r="G17" s="83" t="s">
        <v>502</v>
      </c>
    </row>
    <row r="18" spans="1:7" ht="26.25" customHeight="1" thickBot="1" x14ac:dyDescent="0.35">
      <c r="A18" s="91"/>
      <c r="B18" s="73" t="s">
        <v>500</v>
      </c>
      <c r="C18" s="74" t="s">
        <v>506</v>
      </c>
      <c r="D18" s="75">
        <v>10</v>
      </c>
      <c r="E18" s="76">
        <v>36</v>
      </c>
      <c r="F18" s="81">
        <f t="shared" si="0"/>
        <v>3.6</v>
      </c>
      <c r="G18" s="88" t="s">
        <v>502</v>
      </c>
    </row>
    <row r="19" spans="1:7" x14ac:dyDescent="0.3">
      <c r="A19" s="77"/>
    </row>
  </sheetData>
  <mergeCells count="9">
    <mergeCell ref="A7:A18"/>
    <mergeCell ref="A1:G1"/>
    <mergeCell ref="A4:A5"/>
    <mergeCell ref="B4:B5"/>
    <mergeCell ref="C4:C5"/>
    <mergeCell ref="D4:D5"/>
    <mergeCell ref="E4:E5"/>
    <mergeCell ref="F4:F5"/>
    <mergeCell ref="G4:G5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workbookViewId="0">
      <selection activeCell="H16" sqref="H16"/>
    </sheetView>
  </sheetViews>
  <sheetFormatPr defaultRowHeight="16.5" x14ac:dyDescent="0.3"/>
  <cols>
    <col min="1" max="3" width="14.75" customWidth="1"/>
    <col min="4" max="4" width="18" customWidth="1"/>
    <col min="5" max="5" width="30" customWidth="1"/>
    <col min="7" max="10" width="16.875" style="20" customWidth="1"/>
  </cols>
  <sheetData>
    <row r="1" spans="1:10" ht="53.25" customHeight="1" x14ac:dyDescent="0.3">
      <c r="A1" s="103" t="s">
        <v>201</v>
      </c>
      <c r="B1" s="103"/>
      <c r="C1" s="103"/>
      <c r="D1" s="103"/>
      <c r="E1" s="103"/>
    </row>
    <row r="2" spans="1:10" ht="24.75" customHeight="1" thickBot="1" x14ac:dyDescent="0.35">
      <c r="A2" s="5" t="s">
        <v>149</v>
      </c>
      <c r="B2" s="1"/>
      <c r="C2" s="1"/>
      <c r="D2" s="1"/>
      <c r="E2" s="1"/>
      <c r="F2" s="1"/>
      <c r="G2" s="2"/>
      <c r="H2" s="2"/>
      <c r="I2" s="2"/>
      <c r="J2" s="2"/>
    </row>
    <row r="3" spans="1:10" ht="33.75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3"/>
      <c r="G3" s="35" t="s">
        <v>6</v>
      </c>
      <c r="H3" s="35" t="s">
        <v>2</v>
      </c>
      <c r="I3" s="35" t="s">
        <v>3</v>
      </c>
      <c r="J3" s="35" t="s">
        <v>4</v>
      </c>
    </row>
    <row r="4" spans="1:10" ht="30" customHeight="1" thickTop="1" x14ac:dyDescent="0.3">
      <c r="A4" s="13">
        <v>1</v>
      </c>
      <c r="B4" s="21">
        <v>8</v>
      </c>
      <c r="C4" s="21" t="s">
        <v>191</v>
      </c>
      <c r="D4" s="21" t="s">
        <v>179</v>
      </c>
      <c r="E4" s="40" t="s">
        <v>178</v>
      </c>
      <c r="F4" s="22"/>
      <c r="G4" s="36">
        <v>1</v>
      </c>
      <c r="H4" s="37">
        <v>2</v>
      </c>
      <c r="I4" s="37" t="s">
        <v>199</v>
      </c>
      <c r="J4" s="38" t="s">
        <v>188</v>
      </c>
    </row>
    <row r="5" spans="1:10" ht="30" customHeight="1" x14ac:dyDescent="0.3">
      <c r="A5" s="15">
        <v>2</v>
      </c>
      <c r="B5" s="21">
        <v>3</v>
      </c>
      <c r="C5" s="21" t="s">
        <v>192</v>
      </c>
      <c r="D5" s="21" t="s">
        <v>180</v>
      </c>
      <c r="E5" s="16" t="s">
        <v>178</v>
      </c>
      <c r="F5" s="22"/>
      <c r="G5" s="6">
        <v>2</v>
      </c>
      <c r="H5" s="7">
        <v>12</v>
      </c>
      <c r="I5" s="7" t="s">
        <v>141</v>
      </c>
      <c r="J5" s="8" t="s">
        <v>189</v>
      </c>
    </row>
    <row r="6" spans="1:10" ht="30" customHeight="1" x14ac:dyDescent="0.3">
      <c r="A6" s="15">
        <v>3</v>
      </c>
      <c r="B6" s="21">
        <v>7</v>
      </c>
      <c r="C6" s="21" t="s">
        <v>193</v>
      </c>
      <c r="D6" s="21" t="s">
        <v>181</v>
      </c>
      <c r="E6" s="16" t="s">
        <v>178</v>
      </c>
      <c r="F6" s="22"/>
      <c r="G6" s="6">
        <v>3</v>
      </c>
      <c r="H6" s="7">
        <v>13</v>
      </c>
      <c r="I6" s="7" t="s">
        <v>200</v>
      </c>
      <c r="J6" s="8" t="s">
        <v>190</v>
      </c>
    </row>
    <row r="7" spans="1:10" ht="30" customHeight="1" x14ac:dyDescent="0.3">
      <c r="A7" s="15">
        <v>4</v>
      </c>
      <c r="B7" s="21">
        <v>1</v>
      </c>
      <c r="C7" s="21" t="s">
        <v>194</v>
      </c>
      <c r="D7" s="21" t="s">
        <v>182</v>
      </c>
      <c r="E7" s="16" t="s">
        <v>178</v>
      </c>
      <c r="F7" s="22"/>
      <c r="G7"/>
      <c r="H7"/>
      <c r="I7"/>
      <c r="J7"/>
    </row>
    <row r="8" spans="1:10" ht="30" customHeight="1" x14ac:dyDescent="0.3">
      <c r="A8" s="15">
        <v>5</v>
      </c>
      <c r="B8" s="21">
        <v>11</v>
      </c>
      <c r="C8" s="21" t="s">
        <v>194</v>
      </c>
      <c r="D8" s="21" t="s">
        <v>183</v>
      </c>
      <c r="E8" s="16" t="s">
        <v>178</v>
      </c>
      <c r="F8" s="22"/>
    </row>
    <row r="9" spans="1:10" ht="30" customHeight="1" x14ac:dyDescent="0.3">
      <c r="A9" s="15">
        <v>6</v>
      </c>
      <c r="B9" s="21">
        <v>4</v>
      </c>
      <c r="C9" s="21" t="s">
        <v>195</v>
      </c>
      <c r="D9" s="21" t="s">
        <v>184</v>
      </c>
      <c r="E9" s="16" t="s">
        <v>178</v>
      </c>
      <c r="F9" s="22"/>
    </row>
    <row r="10" spans="1:10" ht="30" customHeight="1" x14ac:dyDescent="0.3">
      <c r="A10" s="15">
        <v>7</v>
      </c>
      <c r="B10" s="21">
        <v>10</v>
      </c>
      <c r="C10" s="21" t="s">
        <v>9</v>
      </c>
      <c r="D10" s="21" t="s">
        <v>185</v>
      </c>
      <c r="E10" s="16" t="s">
        <v>178</v>
      </c>
      <c r="F10" s="22"/>
    </row>
    <row r="11" spans="1:10" ht="30" customHeight="1" x14ac:dyDescent="0.3">
      <c r="A11" s="15">
        <v>8</v>
      </c>
      <c r="B11" s="21">
        <v>9</v>
      </c>
      <c r="C11" s="21" t="s">
        <v>196</v>
      </c>
      <c r="D11" s="21" t="s">
        <v>186</v>
      </c>
      <c r="E11" s="16" t="s">
        <v>178</v>
      </c>
      <c r="F11" s="22"/>
    </row>
    <row r="12" spans="1:10" ht="30" customHeight="1" x14ac:dyDescent="0.3">
      <c r="A12" s="15">
        <v>9</v>
      </c>
      <c r="B12" s="21">
        <v>6</v>
      </c>
      <c r="C12" s="21" t="s">
        <v>197</v>
      </c>
      <c r="D12" s="21" t="s">
        <v>187</v>
      </c>
      <c r="E12" s="16" t="s">
        <v>178</v>
      </c>
      <c r="F12" s="22"/>
    </row>
    <row r="13" spans="1:10" ht="30" customHeight="1" thickBot="1" x14ac:dyDescent="0.35">
      <c r="A13" s="17">
        <v>10</v>
      </c>
      <c r="B13" s="23">
        <v>5</v>
      </c>
      <c r="C13" s="23" t="s">
        <v>198</v>
      </c>
      <c r="D13" s="23" t="s">
        <v>8</v>
      </c>
      <c r="E13" s="19" t="s">
        <v>178</v>
      </c>
      <c r="F13" s="22"/>
    </row>
    <row r="28" customFormat="1" x14ac:dyDescent="0.3"/>
  </sheetData>
  <mergeCells count="1">
    <mergeCell ref="A1:E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3"/>
  <sheetViews>
    <sheetView workbookViewId="0">
      <selection sqref="A1:D1"/>
    </sheetView>
  </sheetViews>
  <sheetFormatPr defaultRowHeight="16.5" x14ac:dyDescent="0.3"/>
  <cols>
    <col min="1" max="2" width="14.75" customWidth="1"/>
    <col min="3" max="3" width="18" customWidth="1"/>
    <col min="4" max="4" width="30" customWidth="1"/>
  </cols>
  <sheetData>
    <row r="1" spans="1:5" ht="53.25" customHeight="1" x14ac:dyDescent="0.3">
      <c r="A1" s="103" t="s">
        <v>201</v>
      </c>
      <c r="B1" s="103"/>
      <c r="C1" s="103"/>
      <c r="D1" s="103"/>
    </row>
    <row r="2" spans="1:5" ht="24.75" customHeight="1" thickBot="1" x14ac:dyDescent="0.35">
      <c r="A2" s="5" t="s">
        <v>362</v>
      </c>
      <c r="B2" s="1"/>
      <c r="C2" s="1"/>
      <c r="D2" s="1"/>
      <c r="E2" s="1"/>
    </row>
    <row r="3" spans="1:5" ht="33.75" customHeight="1" thickBot="1" x14ac:dyDescent="0.35">
      <c r="A3" s="10" t="s">
        <v>1</v>
      </c>
      <c r="B3" s="11" t="s">
        <v>3</v>
      </c>
      <c r="C3" s="11" t="s">
        <v>4</v>
      </c>
      <c r="D3" s="12" t="s">
        <v>5</v>
      </c>
      <c r="E3" s="3"/>
    </row>
    <row r="4" spans="1:5" ht="30" customHeight="1" thickTop="1" x14ac:dyDescent="0.3">
      <c r="A4" s="13">
        <v>1</v>
      </c>
      <c r="B4" s="21" t="s">
        <v>464</v>
      </c>
      <c r="C4" s="21">
        <v>5345</v>
      </c>
      <c r="D4" s="40" t="s">
        <v>178</v>
      </c>
      <c r="E4" s="22"/>
    </row>
    <row r="5" spans="1:5" ht="30" customHeight="1" x14ac:dyDescent="0.3">
      <c r="A5" s="15">
        <v>2</v>
      </c>
      <c r="B5" s="21" t="s">
        <v>465</v>
      </c>
      <c r="C5" s="21">
        <v>5423</v>
      </c>
      <c r="D5" s="16" t="s">
        <v>178</v>
      </c>
      <c r="E5" s="22"/>
    </row>
    <row r="6" spans="1:5" ht="30" customHeight="1" x14ac:dyDescent="0.3">
      <c r="A6" s="15">
        <v>3</v>
      </c>
      <c r="B6" s="21" t="s">
        <v>466</v>
      </c>
      <c r="C6" s="21">
        <v>8835</v>
      </c>
      <c r="D6" s="16" t="s">
        <v>178</v>
      </c>
      <c r="E6" s="22"/>
    </row>
    <row r="7" spans="1:5" ht="30" customHeight="1" x14ac:dyDescent="0.3">
      <c r="A7" s="15">
        <v>4</v>
      </c>
      <c r="B7" s="21" t="s">
        <v>147</v>
      </c>
      <c r="C7" s="21">
        <v>4057</v>
      </c>
      <c r="D7" s="16" t="s">
        <v>178</v>
      </c>
      <c r="E7" s="22"/>
    </row>
    <row r="8" spans="1:5" ht="30" customHeight="1" x14ac:dyDescent="0.3">
      <c r="A8" s="15">
        <v>5</v>
      </c>
      <c r="B8" s="21" t="s">
        <v>467</v>
      </c>
      <c r="C8" s="21">
        <v>4692</v>
      </c>
      <c r="D8" s="16" t="s">
        <v>178</v>
      </c>
      <c r="E8" s="22"/>
    </row>
    <row r="9" spans="1:5" ht="30" customHeight="1" x14ac:dyDescent="0.3">
      <c r="A9" s="15">
        <v>6</v>
      </c>
      <c r="B9" s="21" t="s">
        <v>130</v>
      </c>
      <c r="C9" s="21">
        <v>2623</v>
      </c>
      <c r="D9" s="16" t="s">
        <v>178</v>
      </c>
      <c r="E9" s="22"/>
    </row>
    <row r="10" spans="1:5" ht="30" customHeight="1" x14ac:dyDescent="0.3">
      <c r="A10" s="15">
        <v>7</v>
      </c>
      <c r="B10" s="21" t="s">
        <v>147</v>
      </c>
      <c r="C10" s="21">
        <v>4927</v>
      </c>
      <c r="D10" s="16" t="s">
        <v>178</v>
      </c>
      <c r="E10" s="22"/>
    </row>
    <row r="11" spans="1:5" ht="30" customHeight="1" x14ac:dyDescent="0.3">
      <c r="A11" s="15">
        <v>8</v>
      </c>
      <c r="B11" s="21" t="s">
        <v>468</v>
      </c>
      <c r="C11" s="21">
        <v>2234</v>
      </c>
      <c r="D11" s="16" t="s">
        <v>178</v>
      </c>
      <c r="E11" s="22"/>
    </row>
    <row r="12" spans="1:5" ht="30" customHeight="1" x14ac:dyDescent="0.3">
      <c r="A12" s="15">
        <v>9</v>
      </c>
      <c r="B12" s="21" t="s">
        <v>465</v>
      </c>
      <c r="C12" s="21">
        <v>2905</v>
      </c>
      <c r="D12" s="16" t="s">
        <v>178</v>
      </c>
      <c r="E12" s="22"/>
    </row>
    <row r="13" spans="1:5" ht="30" customHeight="1" thickBot="1" x14ac:dyDescent="0.35">
      <c r="A13" s="17">
        <v>10</v>
      </c>
      <c r="B13" s="23" t="s">
        <v>350</v>
      </c>
      <c r="C13" s="23">
        <v>4060</v>
      </c>
      <c r="D13" s="19" t="s">
        <v>178</v>
      </c>
      <c r="E13" s="22"/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J24"/>
  <sheetViews>
    <sheetView workbookViewId="0">
      <selection sqref="A1:E1"/>
    </sheetView>
  </sheetViews>
  <sheetFormatPr defaultRowHeight="16.5" x14ac:dyDescent="0.3"/>
  <cols>
    <col min="1" max="2" width="12.5" customWidth="1"/>
    <col min="3" max="3" width="13.25" customWidth="1"/>
    <col min="4" max="4" width="17.25" customWidth="1"/>
    <col min="5" max="5" width="27.375" customWidth="1"/>
    <col min="7" max="8" width="12.875" style="20" customWidth="1"/>
    <col min="9" max="9" width="11" style="20" customWidth="1"/>
    <col min="10" max="10" width="17.875" style="20" customWidth="1"/>
  </cols>
  <sheetData>
    <row r="1" spans="1:10" ht="52.5" customHeight="1" x14ac:dyDescent="0.3">
      <c r="A1" s="103" t="s">
        <v>202</v>
      </c>
      <c r="B1" s="103"/>
      <c r="C1" s="103"/>
      <c r="D1" s="103"/>
      <c r="E1" s="103"/>
    </row>
    <row r="2" spans="1:10" ht="28.5" customHeight="1" thickBot="1" x14ac:dyDescent="0.35">
      <c r="A2" s="5" t="s">
        <v>0</v>
      </c>
      <c r="B2" s="1"/>
      <c r="C2" s="1"/>
      <c r="D2" s="1"/>
      <c r="E2" s="1"/>
      <c r="F2" s="1"/>
      <c r="G2" s="2"/>
      <c r="H2" s="2"/>
      <c r="I2" s="2"/>
      <c r="J2" s="2"/>
    </row>
    <row r="3" spans="1:10" ht="33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3"/>
      <c r="G3" s="32" t="s">
        <v>6</v>
      </c>
      <c r="H3" s="33" t="s">
        <v>2</v>
      </c>
      <c r="I3" s="33" t="s">
        <v>3</v>
      </c>
      <c r="J3" s="34" t="s">
        <v>4</v>
      </c>
    </row>
    <row r="4" spans="1:10" ht="28.5" customHeight="1" thickTop="1" x14ac:dyDescent="0.3">
      <c r="A4" s="13">
        <v>1</v>
      </c>
      <c r="B4" s="21">
        <v>23</v>
      </c>
      <c r="C4" s="21" t="s">
        <v>242</v>
      </c>
      <c r="D4" s="21" t="s">
        <v>204</v>
      </c>
      <c r="E4" s="16" t="s">
        <v>203</v>
      </c>
      <c r="F4" s="22"/>
      <c r="G4" s="29">
        <v>1</v>
      </c>
      <c r="H4" s="30">
        <v>22</v>
      </c>
      <c r="I4" s="30" t="s">
        <v>231</v>
      </c>
      <c r="J4" s="31" t="s">
        <v>213</v>
      </c>
    </row>
    <row r="5" spans="1:10" ht="28.5" customHeight="1" x14ac:dyDescent="0.3">
      <c r="A5" s="15">
        <v>2</v>
      </c>
      <c r="B5" s="21">
        <v>25</v>
      </c>
      <c r="C5" s="21" t="s">
        <v>243</v>
      </c>
      <c r="D5" s="21" t="s">
        <v>205</v>
      </c>
      <c r="E5" s="16" t="s">
        <v>203</v>
      </c>
      <c r="F5" s="22"/>
      <c r="G5" s="6">
        <v>2</v>
      </c>
      <c r="H5" s="7">
        <v>12</v>
      </c>
      <c r="I5" s="7" t="s">
        <v>232</v>
      </c>
      <c r="J5" s="8" t="s">
        <v>214</v>
      </c>
    </row>
    <row r="6" spans="1:10" ht="28.5" customHeight="1" x14ac:dyDescent="0.3">
      <c r="A6" s="15">
        <v>3</v>
      </c>
      <c r="B6" s="21">
        <v>16</v>
      </c>
      <c r="C6" s="21" t="s">
        <v>85</v>
      </c>
      <c r="D6" s="21" t="s">
        <v>113</v>
      </c>
      <c r="E6" s="16" t="s">
        <v>203</v>
      </c>
      <c r="F6" s="22"/>
      <c r="G6" s="6">
        <v>3</v>
      </c>
      <c r="H6" s="7">
        <v>26</v>
      </c>
      <c r="I6" s="7" t="s">
        <v>233</v>
      </c>
      <c r="J6" s="8" t="s">
        <v>215</v>
      </c>
    </row>
    <row r="7" spans="1:10" ht="28.5" customHeight="1" x14ac:dyDescent="0.3">
      <c r="A7" s="15">
        <v>4</v>
      </c>
      <c r="B7" s="21">
        <v>9</v>
      </c>
      <c r="C7" s="21" t="s">
        <v>244</v>
      </c>
      <c r="D7" s="21" t="s">
        <v>206</v>
      </c>
      <c r="E7" s="16" t="s">
        <v>203</v>
      </c>
      <c r="F7" s="22"/>
      <c r="G7" s="6">
        <v>4</v>
      </c>
      <c r="H7" s="7">
        <v>14</v>
      </c>
      <c r="I7" s="7" t="s">
        <v>175</v>
      </c>
      <c r="J7" s="8" t="s">
        <v>35</v>
      </c>
    </row>
    <row r="8" spans="1:10" ht="28.5" customHeight="1" x14ac:dyDescent="0.3">
      <c r="A8" s="15">
        <v>5</v>
      </c>
      <c r="B8" s="21">
        <v>24</v>
      </c>
      <c r="C8" s="21" t="s">
        <v>245</v>
      </c>
      <c r="D8" s="21" t="s">
        <v>207</v>
      </c>
      <c r="E8" s="16" t="s">
        <v>203</v>
      </c>
      <c r="F8" s="22"/>
      <c r="G8" s="6">
        <v>5</v>
      </c>
      <c r="H8" s="7">
        <v>15</v>
      </c>
      <c r="I8" s="7" t="s">
        <v>131</v>
      </c>
      <c r="J8" s="8" t="s">
        <v>111</v>
      </c>
    </row>
    <row r="9" spans="1:10" ht="28.5" customHeight="1" x14ac:dyDescent="0.3">
      <c r="A9" s="15">
        <v>6</v>
      </c>
      <c r="B9" s="21">
        <v>10</v>
      </c>
      <c r="C9" s="21" t="s">
        <v>246</v>
      </c>
      <c r="D9" s="21" t="s">
        <v>208</v>
      </c>
      <c r="E9" s="16" t="s">
        <v>203</v>
      </c>
      <c r="F9" s="22"/>
      <c r="G9" s="6">
        <v>6</v>
      </c>
      <c r="H9" s="7">
        <v>21</v>
      </c>
      <c r="I9" s="7" t="s">
        <v>78</v>
      </c>
      <c r="J9" s="8" t="s">
        <v>216</v>
      </c>
    </row>
    <row r="10" spans="1:10" ht="28.5" customHeight="1" x14ac:dyDescent="0.3">
      <c r="A10" s="15">
        <v>7</v>
      </c>
      <c r="B10" s="21">
        <v>28</v>
      </c>
      <c r="C10" s="21" t="s">
        <v>141</v>
      </c>
      <c r="D10" s="21" t="s">
        <v>209</v>
      </c>
      <c r="E10" s="16" t="s">
        <v>203</v>
      </c>
      <c r="F10" s="22"/>
      <c r="G10" s="6">
        <v>7</v>
      </c>
      <c r="H10" s="7">
        <v>17</v>
      </c>
      <c r="I10" s="7" t="s">
        <v>196</v>
      </c>
      <c r="J10" s="8" t="s">
        <v>217</v>
      </c>
    </row>
    <row r="11" spans="1:10" ht="28.5" customHeight="1" x14ac:dyDescent="0.3">
      <c r="A11" s="15">
        <v>8</v>
      </c>
      <c r="B11" s="21">
        <v>19</v>
      </c>
      <c r="C11" s="21" t="s">
        <v>247</v>
      </c>
      <c r="D11" s="21" t="s">
        <v>210</v>
      </c>
      <c r="E11" s="16" t="s">
        <v>203</v>
      </c>
      <c r="F11" s="22"/>
      <c r="G11" s="6">
        <v>8</v>
      </c>
      <c r="H11" s="7">
        <v>3</v>
      </c>
      <c r="I11" s="7" t="s">
        <v>79</v>
      </c>
      <c r="J11" s="8" t="s">
        <v>218</v>
      </c>
    </row>
    <row r="12" spans="1:10" ht="28.5" customHeight="1" x14ac:dyDescent="0.3">
      <c r="A12" s="15">
        <v>9</v>
      </c>
      <c r="B12" s="21">
        <v>18</v>
      </c>
      <c r="C12" s="21" t="s">
        <v>248</v>
      </c>
      <c r="D12" s="21" t="s">
        <v>211</v>
      </c>
      <c r="E12" s="16" t="s">
        <v>203</v>
      </c>
      <c r="F12" s="22"/>
      <c r="G12" s="6">
        <v>9</v>
      </c>
      <c r="H12" s="7">
        <v>8</v>
      </c>
      <c r="I12" s="7" t="s">
        <v>234</v>
      </c>
      <c r="J12" s="8" t="s">
        <v>219</v>
      </c>
    </row>
    <row r="13" spans="1:10" ht="28.5" customHeight="1" thickBot="1" x14ac:dyDescent="0.35">
      <c r="A13" s="17">
        <v>10</v>
      </c>
      <c r="B13" s="23">
        <v>7</v>
      </c>
      <c r="C13" s="23" t="s">
        <v>244</v>
      </c>
      <c r="D13" s="23" t="s">
        <v>212</v>
      </c>
      <c r="E13" s="19" t="s">
        <v>203</v>
      </c>
      <c r="F13" s="22"/>
      <c r="G13" s="6">
        <v>10</v>
      </c>
      <c r="H13" s="7">
        <v>4</v>
      </c>
      <c r="I13" s="7" t="s">
        <v>193</v>
      </c>
      <c r="J13" s="8" t="s">
        <v>220</v>
      </c>
    </row>
    <row r="14" spans="1:10" ht="28.5" customHeight="1" x14ac:dyDescent="0.3">
      <c r="A14" s="24"/>
      <c r="B14" s="24"/>
      <c r="C14" s="24"/>
      <c r="D14" s="24"/>
      <c r="E14" s="24"/>
      <c r="F14" s="24"/>
      <c r="G14" s="6">
        <v>11</v>
      </c>
      <c r="H14" s="7">
        <v>11</v>
      </c>
      <c r="I14" s="7" t="s">
        <v>235</v>
      </c>
      <c r="J14" s="8" t="s">
        <v>221</v>
      </c>
    </row>
    <row r="15" spans="1:10" ht="28.5" customHeight="1" x14ac:dyDescent="0.3">
      <c r="A15" s="24"/>
      <c r="B15" s="24"/>
      <c r="C15" s="24"/>
      <c r="D15" s="24"/>
      <c r="E15" s="24"/>
      <c r="F15" s="24"/>
      <c r="G15" s="6">
        <v>12</v>
      </c>
      <c r="H15" s="7">
        <v>30</v>
      </c>
      <c r="I15" s="7" t="s">
        <v>197</v>
      </c>
      <c r="J15" s="8" t="s">
        <v>222</v>
      </c>
    </row>
    <row r="16" spans="1:10" ht="28.5" customHeight="1" x14ac:dyDescent="0.3">
      <c r="A16" s="24"/>
      <c r="B16" s="24"/>
      <c r="C16" s="24"/>
      <c r="D16" s="24"/>
      <c r="E16" s="24"/>
      <c r="F16" s="24"/>
      <c r="G16" s="6">
        <v>13</v>
      </c>
      <c r="H16" s="7">
        <v>13</v>
      </c>
      <c r="I16" s="7" t="s">
        <v>175</v>
      </c>
      <c r="J16" s="8" t="s">
        <v>223</v>
      </c>
    </row>
    <row r="17" spans="1:10" ht="28.5" customHeight="1" x14ac:dyDescent="0.3">
      <c r="A17" s="24"/>
      <c r="B17" s="24"/>
      <c r="C17" s="24"/>
      <c r="D17" s="24"/>
      <c r="E17" s="24"/>
      <c r="F17" s="24"/>
      <c r="G17" s="6">
        <v>14</v>
      </c>
      <c r="H17" s="7">
        <v>1</v>
      </c>
      <c r="I17" s="7" t="s">
        <v>236</v>
      </c>
      <c r="J17" s="8" t="s">
        <v>224</v>
      </c>
    </row>
    <row r="18" spans="1:10" ht="28.5" customHeight="1" x14ac:dyDescent="0.3">
      <c r="A18" s="24"/>
      <c r="B18" s="24"/>
      <c r="C18" s="24"/>
      <c r="D18" s="24"/>
      <c r="E18" s="24"/>
      <c r="F18" s="24"/>
      <c r="G18" s="6">
        <v>15</v>
      </c>
      <c r="H18" s="7">
        <v>6</v>
      </c>
      <c r="I18" s="7" t="s">
        <v>237</v>
      </c>
      <c r="J18" s="8" t="s">
        <v>225</v>
      </c>
    </row>
    <row r="19" spans="1:10" ht="28.5" customHeight="1" x14ac:dyDescent="0.3">
      <c r="A19" s="24"/>
      <c r="B19" s="24"/>
      <c r="C19" s="24"/>
      <c r="D19" s="24"/>
      <c r="E19" s="24"/>
      <c r="F19" s="24"/>
      <c r="G19" s="6">
        <v>16</v>
      </c>
      <c r="H19" s="7">
        <v>29</v>
      </c>
      <c r="I19" s="7" t="s">
        <v>238</v>
      </c>
      <c r="J19" s="8" t="s">
        <v>226</v>
      </c>
    </row>
    <row r="20" spans="1:10" ht="28.5" customHeight="1" x14ac:dyDescent="0.3">
      <c r="A20" s="24"/>
      <c r="B20" s="24"/>
      <c r="C20" s="24"/>
      <c r="D20" s="24"/>
      <c r="E20" s="24"/>
      <c r="F20" s="24"/>
      <c r="G20" s="6">
        <v>17</v>
      </c>
      <c r="H20" s="7">
        <v>2</v>
      </c>
      <c r="I20" s="7" t="s">
        <v>239</v>
      </c>
      <c r="J20" s="8" t="s">
        <v>227</v>
      </c>
    </row>
    <row r="21" spans="1:10" ht="28.5" customHeight="1" x14ac:dyDescent="0.3">
      <c r="A21" s="24"/>
      <c r="B21" s="24"/>
      <c r="C21" s="24"/>
      <c r="D21" s="24"/>
      <c r="E21" s="24"/>
      <c r="F21" s="24"/>
      <c r="G21" s="6">
        <v>18</v>
      </c>
      <c r="H21" s="7">
        <v>5</v>
      </c>
      <c r="I21" s="7" t="s">
        <v>240</v>
      </c>
      <c r="J21" s="8" t="s">
        <v>228</v>
      </c>
    </row>
    <row r="22" spans="1:10" ht="28.5" customHeight="1" x14ac:dyDescent="0.3">
      <c r="A22" s="24"/>
      <c r="B22" s="24"/>
      <c r="C22" s="24"/>
      <c r="D22" s="24"/>
      <c r="E22" s="24"/>
      <c r="F22" s="24"/>
      <c r="G22" s="6">
        <v>19</v>
      </c>
      <c r="H22" s="7">
        <v>27</v>
      </c>
      <c r="I22" s="7" t="s">
        <v>241</v>
      </c>
      <c r="J22" s="8" t="s">
        <v>229</v>
      </c>
    </row>
    <row r="23" spans="1:10" ht="28.5" customHeight="1" thickBot="1" x14ac:dyDescent="0.35">
      <c r="A23" s="24"/>
      <c r="B23" s="24"/>
      <c r="C23" s="24"/>
      <c r="D23" s="24"/>
      <c r="E23" s="24"/>
      <c r="F23" s="24"/>
      <c r="G23" s="9">
        <v>20</v>
      </c>
      <c r="H23" s="25">
        <v>20</v>
      </c>
      <c r="I23" s="25" t="s">
        <v>147</v>
      </c>
      <c r="J23" s="26" t="s">
        <v>230</v>
      </c>
    </row>
    <row r="24" spans="1:10" ht="28.5" customHeight="1" x14ac:dyDescent="0.3">
      <c r="A24" s="24"/>
      <c r="B24" s="24"/>
      <c r="C24" s="24"/>
      <c r="D24" s="24"/>
      <c r="E24" s="24"/>
      <c r="F24" s="24"/>
      <c r="G24"/>
      <c r="H24"/>
      <c r="I24"/>
      <c r="J24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28"/>
  <sheetViews>
    <sheetView workbookViewId="0">
      <selection sqref="A1:E1"/>
    </sheetView>
  </sheetViews>
  <sheetFormatPr defaultRowHeight="16.5" x14ac:dyDescent="0.3"/>
  <cols>
    <col min="1" max="3" width="14.75" customWidth="1"/>
    <col min="4" max="4" width="18" customWidth="1"/>
    <col min="5" max="5" width="30" customWidth="1"/>
    <col min="7" max="10" width="16.875" style="20" customWidth="1"/>
  </cols>
  <sheetData>
    <row r="1" spans="1:10" ht="53.25" customHeight="1" x14ac:dyDescent="0.3">
      <c r="A1" s="103" t="s">
        <v>250</v>
      </c>
      <c r="B1" s="103"/>
      <c r="C1" s="103"/>
      <c r="D1" s="103"/>
      <c r="E1" s="103"/>
    </row>
    <row r="2" spans="1:10" ht="24.75" customHeight="1" thickBot="1" x14ac:dyDescent="0.35">
      <c r="A2" s="5" t="s">
        <v>149</v>
      </c>
      <c r="B2" s="1"/>
      <c r="C2" s="1"/>
      <c r="D2" s="1"/>
      <c r="E2" s="1"/>
      <c r="F2" s="1"/>
      <c r="G2" s="2"/>
      <c r="H2" s="2"/>
      <c r="I2" s="2"/>
      <c r="J2" s="2"/>
    </row>
    <row r="3" spans="1:10" ht="33.75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3"/>
      <c r="G3" s="35" t="s">
        <v>6</v>
      </c>
      <c r="H3" s="35" t="s">
        <v>2</v>
      </c>
      <c r="I3" s="35" t="s">
        <v>3</v>
      </c>
      <c r="J3" s="35" t="s">
        <v>4</v>
      </c>
    </row>
    <row r="4" spans="1:10" ht="30" customHeight="1" thickTop="1" x14ac:dyDescent="0.3">
      <c r="A4" s="13">
        <v>1</v>
      </c>
      <c r="B4" s="21">
        <v>11</v>
      </c>
      <c r="C4" s="21" t="s">
        <v>270</v>
      </c>
      <c r="D4" s="21" t="s">
        <v>251</v>
      </c>
      <c r="E4" s="40" t="s">
        <v>249</v>
      </c>
      <c r="F4" s="22"/>
      <c r="G4" s="36">
        <v>1</v>
      </c>
      <c r="H4" s="37">
        <v>10</v>
      </c>
      <c r="I4" s="37" t="s">
        <v>266</v>
      </c>
      <c r="J4" s="38" t="s">
        <v>261</v>
      </c>
    </row>
    <row r="5" spans="1:10" ht="30" customHeight="1" x14ac:dyDescent="0.3">
      <c r="A5" s="15">
        <v>2</v>
      </c>
      <c r="B5" s="21">
        <v>9</v>
      </c>
      <c r="C5" s="21" t="s">
        <v>141</v>
      </c>
      <c r="D5" s="21" t="s">
        <v>252</v>
      </c>
      <c r="E5" s="16" t="s">
        <v>249</v>
      </c>
      <c r="F5" s="22"/>
      <c r="G5" s="6">
        <v>2</v>
      </c>
      <c r="H5" s="7">
        <v>5</v>
      </c>
      <c r="I5" s="7" t="s">
        <v>267</v>
      </c>
      <c r="J5" s="8" t="s">
        <v>262</v>
      </c>
    </row>
    <row r="6" spans="1:10" ht="30" customHeight="1" x14ac:dyDescent="0.3">
      <c r="A6" s="15">
        <v>3</v>
      </c>
      <c r="B6" s="21">
        <v>1</v>
      </c>
      <c r="C6" s="21" t="s">
        <v>271</v>
      </c>
      <c r="D6" s="21" t="s">
        <v>253</v>
      </c>
      <c r="E6" s="16" t="s">
        <v>249</v>
      </c>
      <c r="F6" s="22"/>
      <c r="G6" s="6">
        <v>3</v>
      </c>
      <c r="H6" s="7">
        <v>2</v>
      </c>
      <c r="I6" s="7" t="s">
        <v>268</v>
      </c>
      <c r="J6" s="8" t="s">
        <v>263</v>
      </c>
    </row>
    <row r="7" spans="1:10" ht="30" customHeight="1" x14ac:dyDescent="0.3">
      <c r="A7" s="15">
        <v>4</v>
      </c>
      <c r="B7" s="21">
        <v>6</v>
      </c>
      <c r="C7" s="21" t="s">
        <v>124</v>
      </c>
      <c r="D7" s="21" t="s">
        <v>254</v>
      </c>
      <c r="E7" s="16" t="s">
        <v>249</v>
      </c>
      <c r="F7" s="22"/>
      <c r="G7" s="6">
        <v>4</v>
      </c>
      <c r="H7" s="48">
        <v>3</v>
      </c>
      <c r="I7" s="48" t="s">
        <v>269</v>
      </c>
      <c r="J7" s="8" t="s">
        <v>264</v>
      </c>
    </row>
    <row r="8" spans="1:10" ht="30" customHeight="1" thickBot="1" x14ac:dyDescent="0.35">
      <c r="A8" s="15">
        <v>5</v>
      </c>
      <c r="B8" s="21">
        <v>8</v>
      </c>
      <c r="C8" s="21" t="s">
        <v>272</v>
      </c>
      <c r="D8" s="21" t="s">
        <v>255</v>
      </c>
      <c r="E8" s="16" t="s">
        <v>249</v>
      </c>
      <c r="F8" s="22"/>
      <c r="G8" s="9">
        <v>5</v>
      </c>
      <c r="H8" s="25">
        <v>14</v>
      </c>
      <c r="I8" s="25" t="s">
        <v>197</v>
      </c>
      <c r="J8" s="26" t="s">
        <v>265</v>
      </c>
    </row>
    <row r="9" spans="1:10" ht="30" customHeight="1" x14ac:dyDescent="0.3">
      <c r="A9" s="15">
        <v>6</v>
      </c>
      <c r="B9" s="21">
        <v>12</v>
      </c>
      <c r="C9" s="21" t="s">
        <v>10</v>
      </c>
      <c r="D9" s="21" t="s">
        <v>256</v>
      </c>
      <c r="E9" s="16" t="s">
        <v>249</v>
      </c>
      <c r="F9" s="22"/>
    </row>
    <row r="10" spans="1:10" ht="30" customHeight="1" x14ac:dyDescent="0.3">
      <c r="A10" s="15">
        <v>7</v>
      </c>
      <c r="B10" s="21">
        <v>13</v>
      </c>
      <c r="C10" s="21" t="s">
        <v>129</v>
      </c>
      <c r="D10" s="21" t="s">
        <v>257</v>
      </c>
      <c r="E10" s="16" t="s">
        <v>249</v>
      </c>
      <c r="F10" s="22"/>
    </row>
    <row r="11" spans="1:10" ht="30" customHeight="1" x14ac:dyDescent="0.3">
      <c r="A11" s="15">
        <v>8</v>
      </c>
      <c r="B11" s="21">
        <v>4</v>
      </c>
      <c r="C11" s="21" t="s">
        <v>273</v>
      </c>
      <c r="D11" s="21" t="s">
        <v>258</v>
      </c>
      <c r="E11" s="16" t="s">
        <v>249</v>
      </c>
      <c r="F11" s="22"/>
    </row>
    <row r="12" spans="1:10" ht="30" customHeight="1" x14ac:dyDescent="0.3">
      <c r="A12" s="15">
        <v>9</v>
      </c>
      <c r="B12" s="21">
        <v>7</v>
      </c>
      <c r="C12" s="21" t="s">
        <v>130</v>
      </c>
      <c r="D12" s="21" t="s">
        <v>259</v>
      </c>
      <c r="E12" s="16" t="s">
        <v>249</v>
      </c>
      <c r="F12" s="22"/>
    </row>
    <row r="13" spans="1:10" ht="30" customHeight="1" thickBot="1" x14ac:dyDescent="0.35">
      <c r="A13" s="17">
        <v>10</v>
      </c>
      <c r="B13" s="23">
        <v>15</v>
      </c>
      <c r="C13" s="23" t="s">
        <v>274</v>
      </c>
      <c r="D13" s="23" t="s">
        <v>260</v>
      </c>
      <c r="E13" s="19" t="s">
        <v>249</v>
      </c>
      <c r="F13" s="22"/>
    </row>
    <row r="28" customFormat="1" x14ac:dyDescent="0.3"/>
  </sheetData>
  <mergeCells count="1">
    <mergeCell ref="A1:E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9"/>
  <sheetViews>
    <sheetView topLeftCell="A13" workbookViewId="0">
      <selection activeCell="G27" sqref="G27:J27"/>
    </sheetView>
  </sheetViews>
  <sheetFormatPr defaultRowHeight="16.5" x14ac:dyDescent="0.3"/>
  <cols>
    <col min="1" max="2" width="12.5" customWidth="1"/>
    <col min="3" max="3" width="13.25" customWidth="1"/>
    <col min="4" max="4" width="17.25" customWidth="1"/>
    <col min="5" max="5" width="27.375" customWidth="1"/>
    <col min="7" max="8" width="12.875" style="20" customWidth="1"/>
    <col min="9" max="9" width="11" style="20" customWidth="1"/>
    <col min="10" max="10" width="17.875" style="20" customWidth="1"/>
  </cols>
  <sheetData>
    <row r="1" spans="1:10" ht="52.5" customHeight="1" x14ac:dyDescent="0.3">
      <c r="A1" s="103" t="s">
        <v>275</v>
      </c>
      <c r="B1" s="103"/>
      <c r="C1" s="103"/>
      <c r="D1" s="103"/>
      <c r="E1" s="103"/>
    </row>
    <row r="2" spans="1:10" ht="28.5" customHeight="1" thickBot="1" x14ac:dyDescent="0.35">
      <c r="A2" s="5" t="s">
        <v>406</v>
      </c>
      <c r="B2" s="1"/>
      <c r="C2" s="1"/>
      <c r="D2" s="1"/>
      <c r="E2" s="1"/>
      <c r="F2" s="1"/>
      <c r="G2" s="2"/>
      <c r="H2" s="2"/>
      <c r="I2" s="2"/>
      <c r="J2" s="2"/>
    </row>
    <row r="3" spans="1:10" ht="33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3"/>
      <c r="G3" s="32" t="s">
        <v>6</v>
      </c>
      <c r="H3" s="33" t="s">
        <v>2</v>
      </c>
      <c r="I3" s="33" t="s">
        <v>3</v>
      </c>
      <c r="J3" s="34" t="s">
        <v>4</v>
      </c>
    </row>
    <row r="4" spans="1:10" ht="28.5" customHeight="1" thickTop="1" x14ac:dyDescent="0.3">
      <c r="A4" s="13">
        <v>1</v>
      </c>
      <c r="B4" s="21">
        <v>34</v>
      </c>
      <c r="C4" s="21" t="s">
        <v>326</v>
      </c>
      <c r="D4" s="43" t="s">
        <v>277</v>
      </c>
      <c r="E4" s="41" t="s">
        <v>276</v>
      </c>
      <c r="F4" s="22"/>
      <c r="G4" s="29">
        <v>1</v>
      </c>
      <c r="H4" s="30">
        <v>5</v>
      </c>
      <c r="I4" s="30" t="s">
        <v>66</v>
      </c>
      <c r="J4" s="31" t="s">
        <v>286</v>
      </c>
    </row>
    <row r="5" spans="1:10" ht="28.5" customHeight="1" x14ac:dyDescent="0.3">
      <c r="A5" s="15">
        <v>2</v>
      </c>
      <c r="B5" s="21">
        <v>18</v>
      </c>
      <c r="C5" s="21" t="s">
        <v>327</v>
      </c>
      <c r="D5" s="21" t="s">
        <v>278</v>
      </c>
      <c r="E5" s="41" t="s">
        <v>276</v>
      </c>
      <c r="F5" s="22"/>
      <c r="G5" s="6">
        <v>2</v>
      </c>
      <c r="H5" s="7">
        <v>15</v>
      </c>
      <c r="I5" s="7" t="s">
        <v>309</v>
      </c>
      <c r="J5" s="8" t="s">
        <v>287</v>
      </c>
    </row>
    <row r="6" spans="1:10" ht="28.5" customHeight="1" x14ac:dyDescent="0.3">
      <c r="A6" s="15">
        <v>3</v>
      </c>
      <c r="B6" s="21">
        <v>23</v>
      </c>
      <c r="C6" s="21" t="s">
        <v>328</v>
      </c>
      <c r="D6" s="21" t="s">
        <v>279</v>
      </c>
      <c r="E6" s="41" t="s">
        <v>276</v>
      </c>
      <c r="F6" s="22"/>
      <c r="G6" s="6">
        <v>3</v>
      </c>
      <c r="H6" s="7">
        <v>19</v>
      </c>
      <c r="I6" s="7" t="s">
        <v>310</v>
      </c>
      <c r="J6" s="8" t="s">
        <v>288</v>
      </c>
    </row>
    <row r="7" spans="1:10" ht="28.5" customHeight="1" x14ac:dyDescent="0.3">
      <c r="A7" s="15">
        <v>4</v>
      </c>
      <c r="B7" s="21">
        <v>25</v>
      </c>
      <c r="C7" s="21" t="s">
        <v>329</v>
      </c>
      <c r="D7" s="21" t="s">
        <v>280</v>
      </c>
      <c r="E7" s="41" t="s">
        <v>276</v>
      </c>
      <c r="F7" s="22"/>
      <c r="G7" s="6">
        <v>4</v>
      </c>
      <c r="H7" s="7">
        <v>10</v>
      </c>
      <c r="I7" s="7" t="s">
        <v>311</v>
      </c>
      <c r="J7" s="8" t="s">
        <v>289</v>
      </c>
    </row>
    <row r="8" spans="1:10" ht="28.5" customHeight="1" x14ac:dyDescent="0.3">
      <c r="A8" s="15">
        <v>5</v>
      </c>
      <c r="B8" s="21">
        <v>32</v>
      </c>
      <c r="C8" s="21" t="s">
        <v>330</v>
      </c>
      <c r="D8" s="21" t="s">
        <v>281</v>
      </c>
      <c r="E8" s="41" t="s">
        <v>276</v>
      </c>
      <c r="F8" s="22"/>
      <c r="G8" s="6">
        <v>5</v>
      </c>
      <c r="H8" s="7">
        <v>8</v>
      </c>
      <c r="I8" s="7" t="s">
        <v>11</v>
      </c>
      <c r="J8" s="8" t="s">
        <v>290</v>
      </c>
    </row>
    <row r="9" spans="1:10" ht="28.5" customHeight="1" x14ac:dyDescent="0.3">
      <c r="A9" s="15">
        <v>6</v>
      </c>
      <c r="B9" s="21">
        <v>31</v>
      </c>
      <c r="C9" s="21" t="s">
        <v>331</v>
      </c>
      <c r="D9" s="21" t="s">
        <v>282</v>
      </c>
      <c r="E9" s="41" t="s">
        <v>276</v>
      </c>
      <c r="F9" s="22"/>
      <c r="G9" s="6">
        <v>6</v>
      </c>
      <c r="H9" s="7">
        <v>21</v>
      </c>
      <c r="I9" s="7" t="s">
        <v>312</v>
      </c>
      <c r="J9" s="8" t="s">
        <v>291</v>
      </c>
    </row>
    <row r="10" spans="1:10" ht="28.5" customHeight="1" x14ac:dyDescent="0.3">
      <c r="A10" s="15">
        <v>7</v>
      </c>
      <c r="B10" s="21">
        <v>11</v>
      </c>
      <c r="C10" s="21" t="s">
        <v>139</v>
      </c>
      <c r="D10" s="21" t="s">
        <v>121</v>
      </c>
      <c r="E10" s="41" t="s">
        <v>276</v>
      </c>
      <c r="F10" s="22"/>
      <c r="G10" s="6">
        <v>7</v>
      </c>
      <c r="H10" s="7">
        <v>16</v>
      </c>
      <c r="I10" s="7" t="s">
        <v>197</v>
      </c>
      <c r="J10" s="8" t="s">
        <v>292</v>
      </c>
    </row>
    <row r="11" spans="1:10" ht="28.5" customHeight="1" x14ac:dyDescent="0.3">
      <c r="A11" s="15">
        <v>8</v>
      </c>
      <c r="B11" s="21">
        <v>14</v>
      </c>
      <c r="C11" s="21" t="s">
        <v>332</v>
      </c>
      <c r="D11" s="21" t="s">
        <v>283</v>
      </c>
      <c r="E11" s="41" t="s">
        <v>276</v>
      </c>
      <c r="F11" s="22"/>
      <c r="G11" s="6">
        <v>8</v>
      </c>
      <c r="H11" s="7">
        <v>7</v>
      </c>
      <c r="I11" s="7" t="s">
        <v>313</v>
      </c>
      <c r="J11" s="8" t="s">
        <v>293</v>
      </c>
    </row>
    <row r="12" spans="1:10" ht="28.5" customHeight="1" x14ac:dyDescent="0.3">
      <c r="A12" s="15">
        <v>9</v>
      </c>
      <c r="B12" s="21">
        <v>13</v>
      </c>
      <c r="C12" s="21" t="s">
        <v>333</v>
      </c>
      <c r="D12" s="21" t="s">
        <v>284</v>
      </c>
      <c r="E12" s="41" t="s">
        <v>276</v>
      </c>
      <c r="F12" s="22"/>
      <c r="G12" s="6">
        <v>9</v>
      </c>
      <c r="H12" s="7">
        <v>36</v>
      </c>
      <c r="I12" s="7" t="s">
        <v>314</v>
      </c>
      <c r="J12" s="8" t="s">
        <v>294</v>
      </c>
    </row>
    <row r="13" spans="1:10" ht="28.5" customHeight="1" thickBot="1" x14ac:dyDescent="0.35">
      <c r="A13" s="17">
        <v>10</v>
      </c>
      <c r="B13" s="23">
        <v>26</v>
      </c>
      <c r="C13" s="23" t="s">
        <v>334</v>
      </c>
      <c r="D13" s="23" t="s">
        <v>285</v>
      </c>
      <c r="E13" s="42" t="s">
        <v>276</v>
      </c>
      <c r="F13" s="22"/>
      <c r="G13" s="6">
        <v>10</v>
      </c>
      <c r="H13" s="7">
        <v>4</v>
      </c>
      <c r="I13" s="7" t="s">
        <v>315</v>
      </c>
      <c r="J13" s="8" t="s">
        <v>295</v>
      </c>
    </row>
    <row r="14" spans="1:10" ht="28.5" customHeight="1" x14ac:dyDescent="0.3">
      <c r="A14" s="24"/>
      <c r="B14" s="24"/>
      <c r="C14" s="24"/>
      <c r="D14" s="24"/>
      <c r="E14" s="24"/>
      <c r="F14" s="24"/>
      <c r="G14" s="6">
        <v>11</v>
      </c>
      <c r="H14" s="7">
        <v>3</v>
      </c>
      <c r="I14" s="7" t="s">
        <v>316</v>
      </c>
      <c r="J14" s="8" t="s">
        <v>296</v>
      </c>
    </row>
    <row r="15" spans="1:10" ht="28.5" customHeight="1" x14ac:dyDescent="0.3">
      <c r="A15" s="24"/>
      <c r="B15" s="24"/>
      <c r="C15" s="24"/>
      <c r="D15" s="24"/>
      <c r="E15" s="24"/>
      <c r="F15" s="24"/>
      <c r="G15" s="6">
        <v>12</v>
      </c>
      <c r="H15" s="7">
        <v>33</v>
      </c>
      <c r="I15" s="7" t="s">
        <v>133</v>
      </c>
      <c r="J15" s="8" t="s">
        <v>114</v>
      </c>
    </row>
    <row r="16" spans="1:10" ht="28.5" customHeight="1" x14ac:dyDescent="0.3">
      <c r="A16" s="24"/>
      <c r="B16" s="24"/>
      <c r="C16" s="24"/>
      <c r="D16" s="24"/>
      <c r="E16" s="24"/>
      <c r="F16" s="24"/>
      <c r="G16" s="6">
        <v>13</v>
      </c>
      <c r="H16" s="7">
        <v>35</v>
      </c>
      <c r="I16" s="7" t="s">
        <v>15</v>
      </c>
      <c r="J16" s="8" t="s">
        <v>297</v>
      </c>
    </row>
    <row r="17" spans="1:10" ht="28.5" customHeight="1" x14ac:dyDescent="0.3">
      <c r="A17" s="24"/>
      <c r="B17" s="24"/>
      <c r="C17" s="24"/>
      <c r="D17" s="24"/>
      <c r="E17" s="24"/>
      <c r="F17" s="24"/>
      <c r="G17" s="6">
        <v>14</v>
      </c>
      <c r="H17" s="7">
        <v>29</v>
      </c>
      <c r="I17" s="7" t="s">
        <v>317</v>
      </c>
      <c r="J17" s="8" t="s">
        <v>298</v>
      </c>
    </row>
    <row r="18" spans="1:10" ht="28.5" customHeight="1" x14ac:dyDescent="0.3">
      <c r="A18" s="24"/>
      <c r="B18" s="24"/>
      <c r="C18" s="24"/>
      <c r="D18" s="24"/>
      <c r="E18" s="24"/>
      <c r="F18" s="24"/>
      <c r="G18" s="6">
        <v>15</v>
      </c>
      <c r="H18" s="7">
        <v>12</v>
      </c>
      <c r="I18" s="7" t="s">
        <v>318</v>
      </c>
      <c r="J18" s="8" t="s">
        <v>299</v>
      </c>
    </row>
    <row r="19" spans="1:10" ht="28.5" customHeight="1" x14ac:dyDescent="0.3">
      <c r="A19" s="24"/>
      <c r="B19" s="24"/>
      <c r="C19" s="24"/>
      <c r="D19" s="24"/>
      <c r="E19" s="24"/>
      <c r="F19" s="24"/>
      <c r="G19" s="6">
        <v>16</v>
      </c>
      <c r="H19" s="7">
        <v>27</v>
      </c>
      <c r="I19" s="7" t="s">
        <v>319</v>
      </c>
      <c r="J19" s="8" t="s">
        <v>300</v>
      </c>
    </row>
    <row r="20" spans="1:10" ht="28.5" customHeight="1" x14ac:dyDescent="0.3">
      <c r="A20" s="24"/>
      <c r="B20" s="24"/>
      <c r="C20" s="24"/>
      <c r="D20" s="24"/>
      <c r="E20" s="24"/>
      <c r="F20" s="24"/>
      <c r="G20" s="6">
        <v>17</v>
      </c>
      <c r="H20" s="7">
        <v>6</v>
      </c>
      <c r="I20" s="7" t="s">
        <v>320</v>
      </c>
      <c r="J20" s="8" t="s">
        <v>301</v>
      </c>
    </row>
    <row r="21" spans="1:10" ht="28.5" customHeight="1" x14ac:dyDescent="0.3">
      <c r="A21" s="24"/>
      <c r="B21" s="24"/>
      <c r="C21" s="24"/>
      <c r="D21" s="24"/>
      <c r="E21" s="24"/>
      <c r="F21" s="24"/>
      <c r="G21" s="6">
        <v>18</v>
      </c>
      <c r="H21" s="7">
        <v>1</v>
      </c>
      <c r="I21" s="7" t="s">
        <v>321</v>
      </c>
      <c r="J21" s="8" t="s">
        <v>302</v>
      </c>
    </row>
    <row r="22" spans="1:10" ht="28.5" customHeight="1" x14ac:dyDescent="0.3">
      <c r="A22" s="24"/>
      <c r="B22" s="24"/>
      <c r="C22" s="24"/>
      <c r="D22" s="24"/>
      <c r="E22" s="24"/>
      <c r="F22" s="24"/>
      <c r="G22" s="6">
        <v>19</v>
      </c>
      <c r="H22" s="7">
        <v>30</v>
      </c>
      <c r="I22" s="7" t="s">
        <v>74</v>
      </c>
      <c r="J22" s="8" t="s">
        <v>99</v>
      </c>
    </row>
    <row r="23" spans="1:10" ht="28.5" customHeight="1" x14ac:dyDescent="0.3">
      <c r="A23" s="24"/>
      <c r="B23" s="24"/>
      <c r="C23" s="24"/>
      <c r="D23" s="24"/>
      <c r="E23" s="24"/>
      <c r="F23" s="24"/>
      <c r="G23" s="6">
        <v>20</v>
      </c>
      <c r="H23" s="7">
        <v>17</v>
      </c>
      <c r="I23" s="7" t="s">
        <v>322</v>
      </c>
      <c r="J23" s="8" t="s">
        <v>303</v>
      </c>
    </row>
    <row r="24" spans="1:10" ht="28.5" customHeight="1" x14ac:dyDescent="0.3">
      <c r="A24" s="24"/>
      <c r="B24" s="24"/>
      <c r="C24" s="24"/>
      <c r="D24" s="24"/>
      <c r="E24" s="24"/>
      <c r="F24" s="24"/>
      <c r="G24" s="44">
        <v>21</v>
      </c>
      <c r="H24" s="45">
        <v>20</v>
      </c>
      <c r="I24" s="45" t="s">
        <v>323</v>
      </c>
      <c r="J24" s="46" t="s">
        <v>304</v>
      </c>
    </row>
    <row r="25" spans="1:10" ht="28.5" customHeight="1" x14ac:dyDescent="0.3">
      <c r="G25" s="6">
        <v>22</v>
      </c>
      <c r="H25" s="7">
        <v>24</v>
      </c>
      <c r="I25" s="7" t="s">
        <v>269</v>
      </c>
      <c r="J25" s="8" t="s">
        <v>305</v>
      </c>
    </row>
    <row r="26" spans="1:10" ht="28.5" customHeight="1" x14ac:dyDescent="0.3">
      <c r="G26" s="44">
        <v>23</v>
      </c>
      <c r="H26" s="7">
        <v>9</v>
      </c>
      <c r="I26" s="7" t="s">
        <v>324</v>
      </c>
      <c r="J26" s="8" t="s">
        <v>306</v>
      </c>
    </row>
    <row r="27" spans="1:10" ht="28.5" customHeight="1" x14ac:dyDescent="0.3">
      <c r="G27" s="6">
        <v>24</v>
      </c>
      <c r="H27" s="7">
        <v>28</v>
      </c>
      <c r="I27" s="7" t="s">
        <v>125</v>
      </c>
      <c r="J27" s="8" t="s">
        <v>307</v>
      </c>
    </row>
    <row r="28" spans="1:10" ht="28.5" customHeight="1" x14ac:dyDescent="0.3">
      <c r="G28" s="44">
        <v>25</v>
      </c>
      <c r="H28" s="7">
        <v>2</v>
      </c>
      <c r="I28" s="7" t="s">
        <v>325</v>
      </c>
      <c r="J28" s="8" t="s">
        <v>212</v>
      </c>
    </row>
    <row r="29" spans="1:10" ht="28.5" customHeight="1" thickBot="1" x14ac:dyDescent="0.35">
      <c r="G29" s="9">
        <v>26</v>
      </c>
      <c r="H29" s="25">
        <v>22</v>
      </c>
      <c r="I29" s="25" t="s">
        <v>130</v>
      </c>
      <c r="J29" s="26" t="s">
        <v>308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4"/>
  <sheetViews>
    <sheetView workbookViewId="0">
      <selection sqref="A1:E1"/>
    </sheetView>
  </sheetViews>
  <sheetFormatPr defaultRowHeight="16.5" x14ac:dyDescent="0.3"/>
  <cols>
    <col min="1" max="2" width="12.5" customWidth="1"/>
    <col min="3" max="3" width="14.5" customWidth="1"/>
    <col min="4" max="4" width="17.25" customWidth="1"/>
    <col min="5" max="5" width="27.375" customWidth="1"/>
    <col min="6" max="6" width="12.125" customWidth="1"/>
    <col min="7" max="8" width="12.875" style="20" customWidth="1"/>
    <col min="9" max="9" width="15" style="20" customWidth="1"/>
    <col min="10" max="10" width="17.875" style="20" customWidth="1"/>
  </cols>
  <sheetData>
    <row r="1" spans="1:10" ht="54" customHeight="1" x14ac:dyDescent="0.3">
      <c r="A1" s="103" t="s">
        <v>91</v>
      </c>
      <c r="B1" s="103"/>
      <c r="C1" s="103"/>
      <c r="D1" s="103"/>
      <c r="E1" s="103"/>
      <c r="F1" s="4"/>
    </row>
    <row r="2" spans="1:10" ht="28.5" customHeight="1" thickBot="1" x14ac:dyDescent="0.35">
      <c r="A2" s="5" t="s">
        <v>149</v>
      </c>
      <c r="B2" s="1"/>
      <c r="C2" s="1"/>
      <c r="D2" s="1"/>
      <c r="E2" s="1"/>
      <c r="F2" s="1"/>
      <c r="G2" s="2"/>
      <c r="H2" s="2"/>
      <c r="I2" s="2"/>
      <c r="J2" s="2"/>
    </row>
    <row r="3" spans="1:10" ht="33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27"/>
      <c r="G3" s="32" t="s">
        <v>6</v>
      </c>
      <c r="H3" s="33" t="s">
        <v>2</v>
      </c>
      <c r="I3" s="33" t="s">
        <v>90</v>
      </c>
      <c r="J3" s="34" t="s">
        <v>4</v>
      </c>
    </row>
    <row r="4" spans="1:10" ht="28.5" customHeight="1" thickTop="1" x14ac:dyDescent="0.3">
      <c r="A4" s="13">
        <v>1</v>
      </c>
      <c r="B4" s="21">
        <v>5</v>
      </c>
      <c r="C4" s="21" t="s">
        <v>141</v>
      </c>
      <c r="D4" s="21" t="s">
        <v>94</v>
      </c>
      <c r="E4" s="16" t="s">
        <v>92</v>
      </c>
      <c r="F4" s="28"/>
      <c r="G4" s="29">
        <v>1</v>
      </c>
      <c r="H4" s="30">
        <v>23</v>
      </c>
      <c r="I4" s="30" t="s">
        <v>123</v>
      </c>
      <c r="J4" s="31" t="s">
        <v>104</v>
      </c>
    </row>
    <row r="5" spans="1:10" ht="28.5" customHeight="1" x14ac:dyDescent="0.3">
      <c r="A5" s="15">
        <v>2</v>
      </c>
      <c r="B5" s="21">
        <v>26</v>
      </c>
      <c r="C5" s="21" t="s">
        <v>142</v>
      </c>
      <c r="D5" s="21" t="s">
        <v>95</v>
      </c>
      <c r="E5" s="16" t="s">
        <v>93</v>
      </c>
      <c r="F5" s="28"/>
      <c r="G5" s="6">
        <v>2</v>
      </c>
      <c r="H5" s="7">
        <v>9</v>
      </c>
      <c r="I5" s="7" t="s">
        <v>124</v>
      </c>
      <c r="J5" s="8" t="s">
        <v>105</v>
      </c>
    </row>
    <row r="6" spans="1:10" ht="28.5" customHeight="1" x14ac:dyDescent="0.3">
      <c r="A6" s="15">
        <v>3</v>
      </c>
      <c r="B6" s="21">
        <v>28</v>
      </c>
      <c r="C6" s="21" t="s">
        <v>143</v>
      </c>
      <c r="D6" s="21" t="s">
        <v>96</v>
      </c>
      <c r="E6" s="16" t="s">
        <v>92</v>
      </c>
      <c r="F6" s="28"/>
      <c r="G6" s="6">
        <v>3</v>
      </c>
      <c r="H6" s="7">
        <v>31</v>
      </c>
      <c r="I6" s="7" t="s">
        <v>125</v>
      </c>
      <c r="J6" s="51" t="s">
        <v>509</v>
      </c>
    </row>
    <row r="7" spans="1:10" ht="28.5" customHeight="1" x14ac:dyDescent="0.3">
      <c r="A7" s="15">
        <v>4</v>
      </c>
      <c r="B7" s="21">
        <v>11</v>
      </c>
      <c r="C7" s="21" t="s">
        <v>144</v>
      </c>
      <c r="D7" s="21" t="s">
        <v>97</v>
      </c>
      <c r="E7" s="16" t="s">
        <v>93</v>
      </c>
      <c r="F7" s="28"/>
      <c r="G7" s="6">
        <v>4</v>
      </c>
      <c r="H7" s="7">
        <v>2</v>
      </c>
      <c r="I7" s="7" t="s">
        <v>126</v>
      </c>
      <c r="J7" s="8" t="s">
        <v>106</v>
      </c>
    </row>
    <row r="8" spans="1:10" ht="28.5" customHeight="1" x14ac:dyDescent="0.3">
      <c r="A8" s="15">
        <v>5</v>
      </c>
      <c r="B8" s="21">
        <v>10</v>
      </c>
      <c r="C8" s="21" t="s">
        <v>145</v>
      </c>
      <c r="D8" s="21" t="s">
        <v>98</v>
      </c>
      <c r="E8" s="16" t="s">
        <v>92</v>
      </c>
      <c r="F8" s="28"/>
      <c r="G8" s="6">
        <v>5</v>
      </c>
      <c r="H8" s="7">
        <v>3</v>
      </c>
      <c r="I8" s="7" t="s">
        <v>127</v>
      </c>
      <c r="J8" s="8" t="s">
        <v>107</v>
      </c>
    </row>
    <row r="9" spans="1:10" ht="28.5" customHeight="1" x14ac:dyDescent="0.3">
      <c r="A9" s="15">
        <v>6</v>
      </c>
      <c r="B9" s="21">
        <v>25</v>
      </c>
      <c r="C9" s="21" t="s">
        <v>74</v>
      </c>
      <c r="D9" s="21" t="s">
        <v>99</v>
      </c>
      <c r="E9" s="16" t="s">
        <v>93</v>
      </c>
      <c r="F9" s="28"/>
      <c r="G9" s="6">
        <v>6</v>
      </c>
      <c r="H9" s="7">
        <v>16</v>
      </c>
      <c r="I9" s="7" t="s">
        <v>128</v>
      </c>
      <c r="J9" s="8" t="s">
        <v>108</v>
      </c>
    </row>
    <row r="10" spans="1:10" ht="28.5" customHeight="1" x14ac:dyDescent="0.3">
      <c r="A10" s="15">
        <v>7</v>
      </c>
      <c r="B10" s="21">
        <v>15</v>
      </c>
      <c r="C10" s="21" t="s">
        <v>146</v>
      </c>
      <c r="D10" s="21" t="s">
        <v>100</v>
      </c>
      <c r="E10" s="16" t="s">
        <v>92</v>
      </c>
      <c r="F10" s="28"/>
      <c r="G10" s="6">
        <v>7</v>
      </c>
      <c r="H10" s="7">
        <v>6</v>
      </c>
      <c r="I10" s="7" t="s">
        <v>129</v>
      </c>
      <c r="J10" s="8" t="s">
        <v>109</v>
      </c>
    </row>
    <row r="11" spans="1:10" ht="28.5" customHeight="1" x14ac:dyDescent="0.3">
      <c r="A11" s="15">
        <v>8</v>
      </c>
      <c r="B11" s="21">
        <v>7</v>
      </c>
      <c r="C11" s="21" t="s">
        <v>147</v>
      </c>
      <c r="D11" s="21" t="s">
        <v>101</v>
      </c>
      <c r="E11" s="16" t="s">
        <v>93</v>
      </c>
      <c r="F11" s="28"/>
      <c r="G11" s="6">
        <v>8</v>
      </c>
      <c r="H11" s="7">
        <v>21</v>
      </c>
      <c r="I11" s="7" t="s">
        <v>130</v>
      </c>
      <c r="J11" s="8" t="s">
        <v>110</v>
      </c>
    </row>
    <row r="12" spans="1:10" ht="28.5" customHeight="1" x14ac:dyDescent="0.3">
      <c r="A12" s="15">
        <v>9</v>
      </c>
      <c r="B12" s="21">
        <v>27</v>
      </c>
      <c r="C12" s="21" t="s">
        <v>145</v>
      </c>
      <c r="D12" s="21" t="s">
        <v>102</v>
      </c>
      <c r="E12" s="16" t="s">
        <v>92</v>
      </c>
      <c r="F12" s="28"/>
      <c r="G12" s="6">
        <v>9</v>
      </c>
      <c r="H12" s="7">
        <v>12</v>
      </c>
      <c r="I12" s="7" t="s">
        <v>131</v>
      </c>
      <c r="J12" s="8" t="s">
        <v>111</v>
      </c>
    </row>
    <row r="13" spans="1:10" ht="28.5" customHeight="1" thickBot="1" x14ac:dyDescent="0.35">
      <c r="A13" s="17">
        <v>10</v>
      </c>
      <c r="B13" s="23">
        <v>24</v>
      </c>
      <c r="C13" s="23" t="s">
        <v>148</v>
      </c>
      <c r="D13" s="23" t="s">
        <v>103</v>
      </c>
      <c r="E13" s="19" t="s">
        <v>93</v>
      </c>
      <c r="F13" s="28"/>
      <c r="G13" s="6">
        <v>10</v>
      </c>
      <c r="H13" s="7">
        <v>4</v>
      </c>
      <c r="I13" s="7" t="s">
        <v>132</v>
      </c>
      <c r="J13" s="8" t="s">
        <v>112</v>
      </c>
    </row>
    <row r="14" spans="1:10" ht="28.5" customHeight="1" x14ac:dyDescent="0.3">
      <c r="A14" s="24"/>
      <c r="B14" s="24"/>
      <c r="C14" s="24"/>
      <c r="D14" s="24"/>
      <c r="E14" s="24"/>
      <c r="F14" s="24"/>
      <c r="G14" s="6">
        <v>11</v>
      </c>
      <c r="H14" s="7">
        <v>13</v>
      </c>
      <c r="I14" s="7" t="s">
        <v>85</v>
      </c>
      <c r="J14" s="8" t="s">
        <v>113</v>
      </c>
    </row>
    <row r="15" spans="1:10" ht="28.5" customHeight="1" x14ac:dyDescent="0.3">
      <c r="A15" s="24"/>
      <c r="B15" s="24"/>
      <c r="C15" s="24"/>
      <c r="D15" s="24"/>
      <c r="E15" s="24"/>
      <c r="F15" s="24"/>
      <c r="G15" s="6">
        <v>12</v>
      </c>
      <c r="H15" s="7">
        <v>17</v>
      </c>
      <c r="I15" s="7" t="s">
        <v>133</v>
      </c>
      <c r="J15" s="8" t="s">
        <v>114</v>
      </c>
    </row>
    <row r="16" spans="1:10" ht="28.5" customHeight="1" x14ac:dyDescent="0.3">
      <c r="A16" s="24"/>
      <c r="B16" s="24"/>
      <c r="C16" s="24"/>
      <c r="D16" s="24"/>
      <c r="E16" s="24"/>
      <c r="F16" s="24"/>
      <c r="G16" s="6">
        <v>13</v>
      </c>
      <c r="H16" s="7">
        <v>29</v>
      </c>
      <c r="I16" s="7" t="s">
        <v>134</v>
      </c>
      <c r="J16" s="8" t="s">
        <v>115</v>
      </c>
    </row>
    <row r="17" spans="1:10" ht="28.5" customHeight="1" x14ac:dyDescent="0.3">
      <c r="A17" s="24"/>
      <c r="B17" s="24"/>
      <c r="C17" s="24"/>
      <c r="D17" s="24"/>
      <c r="E17" s="24"/>
      <c r="F17" s="24"/>
      <c r="G17" s="6">
        <v>14</v>
      </c>
      <c r="H17" s="7">
        <v>22</v>
      </c>
      <c r="I17" s="7" t="s">
        <v>135</v>
      </c>
      <c r="J17" s="8" t="s">
        <v>103</v>
      </c>
    </row>
    <row r="18" spans="1:10" ht="28.5" customHeight="1" x14ac:dyDescent="0.3">
      <c r="A18" s="24"/>
      <c r="B18" s="24"/>
      <c r="C18" s="24"/>
      <c r="D18" s="24"/>
      <c r="E18" s="24"/>
      <c r="F18" s="24"/>
      <c r="G18" s="6">
        <v>15</v>
      </c>
      <c r="H18" s="7">
        <v>1</v>
      </c>
      <c r="I18" s="7" t="s">
        <v>11</v>
      </c>
      <c r="J18" s="8" t="s">
        <v>116</v>
      </c>
    </row>
    <row r="19" spans="1:10" ht="28.5" customHeight="1" x14ac:dyDescent="0.3">
      <c r="A19" s="24"/>
      <c r="B19" s="24"/>
      <c r="C19" s="24"/>
      <c r="D19" s="24"/>
      <c r="E19" s="24"/>
      <c r="F19" s="24"/>
      <c r="G19" s="6">
        <v>16</v>
      </c>
      <c r="H19" s="7">
        <v>20</v>
      </c>
      <c r="I19" s="7" t="s">
        <v>136</v>
      </c>
      <c r="J19" s="8" t="s">
        <v>117</v>
      </c>
    </row>
    <row r="20" spans="1:10" ht="27.75" customHeight="1" x14ac:dyDescent="0.3">
      <c r="A20" s="24"/>
      <c r="B20" s="24"/>
      <c r="C20" s="24"/>
      <c r="D20" s="24"/>
      <c r="E20" s="24"/>
      <c r="F20" s="24"/>
      <c r="G20" s="6">
        <v>17</v>
      </c>
      <c r="H20" s="7">
        <v>30</v>
      </c>
      <c r="I20" s="7" t="s">
        <v>137</v>
      </c>
      <c r="J20" s="8" t="s">
        <v>118</v>
      </c>
    </row>
    <row r="21" spans="1:10" ht="27.75" customHeight="1" x14ac:dyDescent="0.3">
      <c r="G21" s="6">
        <v>18</v>
      </c>
      <c r="H21" s="7">
        <v>18</v>
      </c>
      <c r="I21" s="7" t="s">
        <v>138</v>
      </c>
      <c r="J21" s="8" t="s">
        <v>119</v>
      </c>
    </row>
    <row r="22" spans="1:10" ht="27.75" customHeight="1" x14ac:dyDescent="0.3">
      <c r="G22" s="6">
        <v>19</v>
      </c>
      <c r="H22" s="7">
        <v>19</v>
      </c>
      <c r="I22" s="7" t="s">
        <v>13</v>
      </c>
      <c r="J22" s="8" t="s">
        <v>120</v>
      </c>
    </row>
    <row r="23" spans="1:10" ht="27.75" customHeight="1" x14ac:dyDescent="0.3">
      <c r="G23" s="6">
        <v>20</v>
      </c>
      <c r="H23" s="7">
        <v>14</v>
      </c>
      <c r="I23" s="7" t="s">
        <v>139</v>
      </c>
      <c r="J23" s="8" t="s">
        <v>121</v>
      </c>
    </row>
    <row r="24" spans="1:10" ht="27.75" customHeight="1" thickBot="1" x14ac:dyDescent="0.35">
      <c r="G24" s="9">
        <v>21</v>
      </c>
      <c r="H24" s="25">
        <v>8</v>
      </c>
      <c r="I24" s="25" t="s">
        <v>140</v>
      </c>
      <c r="J24" s="26" t="s">
        <v>122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5"/>
  <sheetViews>
    <sheetView workbookViewId="0">
      <selection sqref="A1:E1"/>
    </sheetView>
  </sheetViews>
  <sheetFormatPr defaultRowHeight="16.5" x14ac:dyDescent="0.3"/>
  <cols>
    <col min="1" max="4" width="15.875" customWidth="1"/>
    <col min="5" max="5" width="24.625" customWidth="1"/>
    <col min="7" max="9" width="12.875" customWidth="1"/>
    <col min="10" max="10" width="18.375" customWidth="1"/>
  </cols>
  <sheetData>
    <row r="1" spans="1:10" ht="53.25" customHeight="1" x14ac:dyDescent="0.3">
      <c r="A1" s="103" t="s">
        <v>150</v>
      </c>
      <c r="B1" s="103"/>
      <c r="C1" s="103"/>
      <c r="D1" s="103"/>
      <c r="E1" s="103"/>
      <c r="G1" s="20"/>
      <c r="H1" s="20"/>
      <c r="I1" s="20"/>
      <c r="J1" s="20"/>
    </row>
    <row r="2" spans="1:10" ht="25.5" customHeight="1" thickBot="1" x14ac:dyDescent="0.35">
      <c r="A2" s="5" t="s">
        <v>149</v>
      </c>
      <c r="B2" s="1"/>
      <c r="C2" s="1"/>
      <c r="D2" s="1"/>
      <c r="E2" s="1"/>
      <c r="F2" s="1"/>
      <c r="G2" s="2"/>
      <c r="H2" s="2"/>
      <c r="I2" s="2"/>
      <c r="J2" s="2"/>
    </row>
    <row r="3" spans="1:10" ht="28.5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3"/>
      <c r="G3" s="32" t="s">
        <v>6</v>
      </c>
      <c r="H3" s="33" t="s">
        <v>2</v>
      </c>
      <c r="I3" s="33" t="s">
        <v>3</v>
      </c>
      <c r="J3" s="34" t="s">
        <v>4</v>
      </c>
    </row>
    <row r="4" spans="1:10" ht="28.5" customHeight="1" thickTop="1" x14ac:dyDescent="0.3">
      <c r="A4" s="13">
        <v>1</v>
      </c>
      <c r="B4" s="21">
        <v>11</v>
      </c>
      <c r="C4" s="21" t="s">
        <v>167</v>
      </c>
      <c r="D4" s="21" t="s">
        <v>153</v>
      </c>
      <c r="E4" s="14" t="s">
        <v>152</v>
      </c>
      <c r="F4" s="22"/>
      <c r="G4" s="29">
        <v>1</v>
      </c>
      <c r="H4" s="30">
        <v>4</v>
      </c>
      <c r="I4" s="30" t="s">
        <v>165</v>
      </c>
      <c r="J4" s="31" t="s">
        <v>163</v>
      </c>
    </row>
    <row r="5" spans="1:10" ht="28.5" customHeight="1" thickBot="1" x14ac:dyDescent="0.35">
      <c r="A5" s="15">
        <v>2</v>
      </c>
      <c r="B5" s="21">
        <v>10</v>
      </c>
      <c r="C5" s="21" t="s">
        <v>168</v>
      </c>
      <c r="D5" s="21" t="s">
        <v>154</v>
      </c>
      <c r="E5" s="14" t="s">
        <v>151</v>
      </c>
      <c r="F5" s="22"/>
      <c r="G5" s="9">
        <v>2</v>
      </c>
      <c r="H5" s="25">
        <v>7</v>
      </c>
      <c r="I5" s="25" t="s">
        <v>166</v>
      </c>
      <c r="J5" s="26" t="s">
        <v>164</v>
      </c>
    </row>
    <row r="6" spans="1:10" ht="28.5" customHeight="1" x14ac:dyDescent="0.3">
      <c r="A6" s="15">
        <v>3</v>
      </c>
      <c r="B6" s="21">
        <v>5</v>
      </c>
      <c r="C6" s="21" t="s">
        <v>169</v>
      </c>
      <c r="D6" s="21" t="s">
        <v>155</v>
      </c>
      <c r="E6" s="14" t="s">
        <v>151</v>
      </c>
      <c r="F6" s="22"/>
    </row>
    <row r="7" spans="1:10" ht="28.5" customHeight="1" x14ac:dyDescent="0.3">
      <c r="A7" s="15">
        <v>4</v>
      </c>
      <c r="B7" s="21">
        <v>8</v>
      </c>
      <c r="C7" s="21" t="s">
        <v>170</v>
      </c>
      <c r="D7" s="21" t="s">
        <v>156</v>
      </c>
      <c r="E7" s="14" t="s">
        <v>151</v>
      </c>
      <c r="F7" s="22"/>
    </row>
    <row r="8" spans="1:10" ht="28.5" customHeight="1" x14ac:dyDescent="0.3">
      <c r="A8" s="15">
        <v>5</v>
      </c>
      <c r="B8" s="21">
        <v>2</v>
      </c>
      <c r="C8" s="21" t="s">
        <v>171</v>
      </c>
      <c r="D8" s="21" t="s">
        <v>157</v>
      </c>
      <c r="E8" s="14" t="s">
        <v>151</v>
      </c>
      <c r="F8" s="22"/>
    </row>
    <row r="9" spans="1:10" ht="28.5" customHeight="1" x14ac:dyDescent="0.3">
      <c r="A9" s="15">
        <v>6</v>
      </c>
      <c r="B9" s="21">
        <v>6</v>
      </c>
      <c r="C9" s="21" t="s">
        <v>172</v>
      </c>
      <c r="D9" s="21" t="s">
        <v>158</v>
      </c>
      <c r="E9" s="14" t="s">
        <v>151</v>
      </c>
      <c r="F9" s="22"/>
    </row>
    <row r="10" spans="1:10" ht="28.5" customHeight="1" x14ac:dyDescent="0.3">
      <c r="A10" s="15">
        <v>7</v>
      </c>
      <c r="B10" s="21">
        <v>12</v>
      </c>
      <c r="C10" s="21" t="s">
        <v>145</v>
      </c>
      <c r="D10" s="21" t="s">
        <v>159</v>
      </c>
      <c r="E10" s="14" t="s">
        <v>151</v>
      </c>
      <c r="F10" s="22"/>
    </row>
    <row r="11" spans="1:10" ht="28.5" customHeight="1" x14ac:dyDescent="0.3">
      <c r="A11" s="15">
        <v>8</v>
      </c>
      <c r="B11" s="21">
        <v>1</v>
      </c>
      <c r="C11" s="21" t="s">
        <v>141</v>
      </c>
      <c r="D11" s="21" t="s">
        <v>160</v>
      </c>
      <c r="E11" s="14" t="s">
        <v>151</v>
      </c>
      <c r="F11" s="22"/>
    </row>
    <row r="12" spans="1:10" ht="28.5" customHeight="1" x14ac:dyDescent="0.3">
      <c r="A12" s="15">
        <v>9</v>
      </c>
      <c r="B12" s="21">
        <v>9</v>
      </c>
      <c r="C12" s="21" t="s">
        <v>173</v>
      </c>
      <c r="D12" s="21" t="s">
        <v>161</v>
      </c>
      <c r="E12" s="14" t="s">
        <v>151</v>
      </c>
      <c r="F12" s="22"/>
    </row>
    <row r="13" spans="1:10" ht="28.5" customHeight="1" thickBot="1" x14ac:dyDescent="0.35">
      <c r="A13" s="17">
        <v>10</v>
      </c>
      <c r="B13" s="23">
        <v>3</v>
      </c>
      <c r="C13" s="23" t="s">
        <v>174</v>
      </c>
      <c r="D13" s="23" t="s">
        <v>162</v>
      </c>
      <c r="E13" s="18" t="s">
        <v>151</v>
      </c>
      <c r="F13" s="22"/>
    </row>
    <row r="14" spans="1:10" x14ac:dyDescent="0.3">
      <c r="G14" s="20"/>
      <c r="H14" s="20"/>
      <c r="I14" s="20"/>
      <c r="J14" s="20"/>
    </row>
    <row r="15" spans="1:10" x14ac:dyDescent="0.3">
      <c r="G15" s="20"/>
      <c r="H15" s="20"/>
      <c r="I15" s="20"/>
      <c r="J15" s="20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5"/>
  <sheetViews>
    <sheetView workbookViewId="0">
      <selection sqref="A1:E1"/>
    </sheetView>
  </sheetViews>
  <sheetFormatPr defaultRowHeight="16.5" x14ac:dyDescent="0.3"/>
  <cols>
    <col min="1" max="4" width="15.875" customWidth="1"/>
    <col min="5" max="5" width="24.625" customWidth="1"/>
    <col min="7" max="9" width="12.875" customWidth="1"/>
    <col min="10" max="10" width="18.375" customWidth="1"/>
  </cols>
  <sheetData>
    <row r="1" spans="1:10" ht="53.25" customHeight="1" x14ac:dyDescent="0.3">
      <c r="A1" s="103" t="s">
        <v>335</v>
      </c>
      <c r="B1" s="103"/>
      <c r="C1" s="103"/>
      <c r="D1" s="103"/>
      <c r="E1" s="103"/>
      <c r="G1" s="20"/>
      <c r="H1" s="20"/>
      <c r="I1" s="20"/>
      <c r="J1" s="20"/>
    </row>
    <row r="2" spans="1:10" ht="25.5" customHeight="1" thickBot="1" x14ac:dyDescent="0.35">
      <c r="A2" s="5" t="s">
        <v>149</v>
      </c>
      <c r="B2" s="1"/>
      <c r="C2" s="1"/>
      <c r="D2" s="1"/>
      <c r="E2" s="1"/>
      <c r="F2" s="1"/>
      <c r="G2" s="2"/>
      <c r="H2" s="2"/>
      <c r="I2" s="2"/>
      <c r="J2" s="2"/>
    </row>
    <row r="3" spans="1:10" ht="28.5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3"/>
      <c r="G3" s="32" t="s">
        <v>6</v>
      </c>
      <c r="H3" s="33" t="s">
        <v>2</v>
      </c>
      <c r="I3" s="33" t="s">
        <v>3</v>
      </c>
      <c r="J3" s="34" t="s">
        <v>4</v>
      </c>
    </row>
    <row r="4" spans="1:10" ht="28.5" customHeight="1" thickTop="1" x14ac:dyDescent="0.3">
      <c r="A4" s="13">
        <v>1</v>
      </c>
      <c r="B4" s="21">
        <v>4</v>
      </c>
      <c r="C4" s="21" t="s">
        <v>354</v>
      </c>
      <c r="D4" s="21" t="s">
        <v>337</v>
      </c>
      <c r="E4" s="14" t="s">
        <v>336</v>
      </c>
      <c r="F4" s="22"/>
      <c r="G4" s="29">
        <v>1</v>
      </c>
      <c r="H4" s="30">
        <v>5</v>
      </c>
      <c r="I4" s="30" t="s">
        <v>350</v>
      </c>
      <c r="J4" s="31" t="s">
        <v>346</v>
      </c>
    </row>
    <row r="5" spans="1:10" ht="28.5" customHeight="1" x14ac:dyDescent="0.3">
      <c r="A5" s="15">
        <v>2</v>
      </c>
      <c r="B5" s="21">
        <v>11</v>
      </c>
      <c r="C5" s="21" t="s">
        <v>355</v>
      </c>
      <c r="D5" s="21" t="s">
        <v>338</v>
      </c>
      <c r="E5" s="14" t="s">
        <v>336</v>
      </c>
      <c r="F5" s="22"/>
      <c r="G5" s="44">
        <v>2</v>
      </c>
      <c r="H5" s="45">
        <v>13</v>
      </c>
      <c r="I5" s="45" t="s">
        <v>351</v>
      </c>
      <c r="J5" s="46" t="s">
        <v>347</v>
      </c>
    </row>
    <row r="6" spans="1:10" ht="28.5" customHeight="1" x14ac:dyDescent="0.3">
      <c r="A6" s="15">
        <v>3</v>
      </c>
      <c r="B6" s="21">
        <v>8</v>
      </c>
      <c r="C6" s="21" t="s">
        <v>82</v>
      </c>
      <c r="D6" s="21" t="s">
        <v>339</v>
      </c>
      <c r="E6" s="14" t="s">
        <v>336</v>
      </c>
      <c r="F6" s="22"/>
      <c r="G6" s="47">
        <v>3</v>
      </c>
      <c r="H6" s="48">
        <v>7</v>
      </c>
      <c r="I6" s="48" t="s">
        <v>352</v>
      </c>
      <c r="J6" s="8" t="s">
        <v>348</v>
      </c>
    </row>
    <row r="7" spans="1:10" ht="28.5" customHeight="1" thickBot="1" x14ac:dyDescent="0.35">
      <c r="A7" s="15">
        <v>4</v>
      </c>
      <c r="B7" s="21">
        <v>10</v>
      </c>
      <c r="C7" s="21" t="s">
        <v>175</v>
      </c>
      <c r="D7" s="21" t="s">
        <v>340</v>
      </c>
      <c r="E7" s="14" t="s">
        <v>336</v>
      </c>
      <c r="F7" s="22"/>
      <c r="G7" s="9">
        <v>4</v>
      </c>
      <c r="H7" s="25">
        <v>14</v>
      </c>
      <c r="I7" s="25" t="s">
        <v>353</v>
      </c>
      <c r="J7" s="26" t="s">
        <v>349</v>
      </c>
    </row>
    <row r="8" spans="1:10" ht="28.5" customHeight="1" x14ac:dyDescent="0.3">
      <c r="A8" s="15">
        <v>5</v>
      </c>
      <c r="B8" s="21">
        <v>9</v>
      </c>
      <c r="C8" s="21" t="s">
        <v>356</v>
      </c>
      <c r="D8" s="21" t="s">
        <v>341</v>
      </c>
      <c r="E8" s="14" t="s">
        <v>336</v>
      </c>
      <c r="F8" s="22"/>
    </row>
    <row r="9" spans="1:10" ht="28.5" customHeight="1" x14ac:dyDescent="0.3">
      <c r="A9" s="15">
        <v>6</v>
      </c>
      <c r="B9" s="21">
        <v>6</v>
      </c>
      <c r="C9" s="21" t="s">
        <v>357</v>
      </c>
      <c r="D9" s="21" t="s">
        <v>342</v>
      </c>
      <c r="E9" s="14" t="s">
        <v>336</v>
      </c>
      <c r="F9" s="22"/>
    </row>
    <row r="10" spans="1:10" ht="28.5" customHeight="1" x14ac:dyDescent="0.3">
      <c r="A10" s="15">
        <v>7</v>
      </c>
      <c r="B10" s="21">
        <v>2</v>
      </c>
      <c r="C10" s="21" t="s">
        <v>358</v>
      </c>
      <c r="D10" s="21" t="s">
        <v>343</v>
      </c>
      <c r="E10" s="14" t="s">
        <v>336</v>
      </c>
      <c r="F10" s="22"/>
    </row>
    <row r="11" spans="1:10" ht="28.5" customHeight="1" x14ac:dyDescent="0.3">
      <c r="A11" s="15">
        <v>8</v>
      </c>
      <c r="B11" s="21">
        <v>12</v>
      </c>
      <c r="C11" s="21" t="s">
        <v>145</v>
      </c>
      <c r="D11" s="21" t="s">
        <v>102</v>
      </c>
      <c r="E11" s="14" t="s">
        <v>336</v>
      </c>
      <c r="F11" s="22"/>
    </row>
    <row r="12" spans="1:10" ht="28.5" customHeight="1" x14ac:dyDescent="0.3">
      <c r="A12" s="15">
        <v>9</v>
      </c>
      <c r="B12" s="21">
        <v>1</v>
      </c>
      <c r="C12" s="21" t="s">
        <v>359</v>
      </c>
      <c r="D12" s="21" t="s">
        <v>344</v>
      </c>
      <c r="E12" s="14" t="s">
        <v>336</v>
      </c>
      <c r="F12" s="22"/>
    </row>
    <row r="13" spans="1:10" ht="28.5" customHeight="1" thickBot="1" x14ac:dyDescent="0.35">
      <c r="A13" s="17">
        <v>10</v>
      </c>
      <c r="B13" s="23">
        <v>3</v>
      </c>
      <c r="C13" s="23" t="s">
        <v>360</v>
      </c>
      <c r="D13" s="23" t="s">
        <v>345</v>
      </c>
      <c r="E13" s="18" t="s">
        <v>336</v>
      </c>
      <c r="F13" s="22"/>
    </row>
    <row r="14" spans="1:10" x14ac:dyDescent="0.3">
      <c r="G14" s="20"/>
      <c r="H14" s="20"/>
      <c r="I14" s="20"/>
      <c r="J14" s="20"/>
    </row>
    <row r="15" spans="1:10" x14ac:dyDescent="0.3">
      <c r="G15" s="20"/>
      <c r="H15" s="20"/>
      <c r="I15" s="20"/>
      <c r="J15" s="20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13"/>
  <sheetViews>
    <sheetView workbookViewId="0">
      <selection sqref="A1:D1"/>
    </sheetView>
  </sheetViews>
  <sheetFormatPr defaultRowHeight="16.5" x14ac:dyDescent="0.3"/>
  <cols>
    <col min="1" max="1" width="15.875" customWidth="1"/>
    <col min="2" max="2" width="22.125" customWidth="1"/>
    <col min="3" max="3" width="15.875" customWidth="1"/>
    <col min="4" max="4" width="24.625" customWidth="1"/>
  </cols>
  <sheetData>
    <row r="1" spans="1:5" ht="53.25" customHeight="1" x14ac:dyDescent="0.3">
      <c r="A1" s="103" t="s">
        <v>361</v>
      </c>
      <c r="B1" s="103"/>
      <c r="C1" s="103"/>
      <c r="D1" s="103"/>
    </row>
    <row r="2" spans="1:5" ht="25.5" customHeight="1" thickBot="1" x14ac:dyDescent="0.35">
      <c r="A2" s="5" t="s">
        <v>362</v>
      </c>
      <c r="B2" s="1"/>
      <c r="C2" s="1"/>
      <c r="D2" s="1"/>
      <c r="E2" s="1"/>
    </row>
    <row r="3" spans="1:5" ht="28.5" customHeight="1" thickBot="1" x14ac:dyDescent="0.35">
      <c r="A3" s="10" t="s">
        <v>1</v>
      </c>
      <c r="B3" s="11" t="s">
        <v>3</v>
      </c>
      <c r="C3" s="11" t="s">
        <v>4</v>
      </c>
      <c r="D3" s="12" t="s">
        <v>5</v>
      </c>
      <c r="E3" s="3"/>
    </row>
    <row r="4" spans="1:5" ht="28.5" customHeight="1" thickTop="1" x14ac:dyDescent="0.3">
      <c r="A4" s="13">
        <v>1</v>
      </c>
      <c r="B4" s="21" t="s">
        <v>126</v>
      </c>
      <c r="C4" s="21">
        <v>2148</v>
      </c>
      <c r="D4" s="16" t="s">
        <v>361</v>
      </c>
      <c r="E4" s="22"/>
    </row>
    <row r="5" spans="1:5" ht="28.5" customHeight="1" x14ac:dyDescent="0.3">
      <c r="A5" s="15">
        <v>2</v>
      </c>
      <c r="B5" s="21" t="s">
        <v>194</v>
      </c>
      <c r="C5" s="21">
        <v>5042</v>
      </c>
      <c r="D5" s="16" t="s">
        <v>361</v>
      </c>
      <c r="E5" s="22"/>
    </row>
    <row r="6" spans="1:5" ht="28.5" customHeight="1" x14ac:dyDescent="0.3">
      <c r="A6" s="15">
        <v>3</v>
      </c>
      <c r="B6" s="21" t="s">
        <v>407</v>
      </c>
      <c r="C6" s="49" t="s">
        <v>415</v>
      </c>
      <c r="D6" s="16" t="s">
        <v>361</v>
      </c>
      <c r="E6" s="22"/>
    </row>
    <row r="7" spans="1:5" ht="28.5" customHeight="1" x14ac:dyDescent="0.3">
      <c r="A7" s="15">
        <v>4</v>
      </c>
      <c r="B7" s="21" t="s">
        <v>408</v>
      </c>
      <c r="C7" s="21">
        <v>1219</v>
      </c>
      <c r="D7" s="16" t="s">
        <v>361</v>
      </c>
      <c r="E7" s="22"/>
    </row>
    <row r="8" spans="1:5" ht="28.5" customHeight="1" x14ac:dyDescent="0.3">
      <c r="A8" s="15">
        <v>5</v>
      </c>
      <c r="B8" s="21" t="s">
        <v>409</v>
      </c>
      <c r="C8" s="21">
        <v>5995</v>
      </c>
      <c r="D8" s="16" t="s">
        <v>361</v>
      </c>
      <c r="E8" s="22"/>
    </row>
    <row r="9" spans="1:5" ht="28.5" customHeight="1" x14ac:dyDescent="0.3">
      <c r="A9" s="15">
        <v>6</v>
      </c>
      <c r="B9" s="21" t="s">
        <v>410</v>
      </c>
      <c r="C9" s="21">
        <v>8900</v>
      </c>
      <c r="D9" s="16" t="s">
        <v>361</v>
      </c>
      <c r="E9" s="22"/>
    </row>
    <row r="10" spans="1:5" ht="28.5" customHeight="1" x14ac:dyDescent="0.3">
      <c r="A10" s="15">
        <v>7</v>
      </c>
      <c r="B10" s="21" t="s">
        <v>411</v>
      </c>
      <c r="C10" s="21">
        <v>5065</v>
      </c>
      <c r="D10" s="16" t="s">
        <v>361</v>
      </c>
      <c r="E10" s="22"/>
    </row>
    <row r="11" spans="1:5" ht="28.5" customHeight="1" x14ac:dyDescent="0.3">
      <c r="A11" s="15">
        <v>8</v>
      </c>
      <c r="B11" s="21" t="s">
        <v>412</v>
      </c>
      <c r="C11" s="21">
        <v>2060</v>
      </c>
      <c r="D11" s="16" t="s">
        <v>361</v>
      </c>
      <c r="E11" s="22"/>
    </row>
    <row r="12" spans="1:5" ht="28.5" customHeight="1" x14ac:dyDescent="0.3">
      <c r="A12" s="15">
        <v>9</v>
      </c>
      <c r="B12" s="21" t="s">
        <v>413</v>
      </c>
      <c r="C12" s="49" t="s">
        <v>414</v>
      </c>
      <c r="D12" s="16" t="s">
        <v>361</v>
      </c>
      <c r="E12" s="22"/>
    </row>
    <row r="13" spans="1:5" ht="28.5" customHeight="1" thickBot="1" x14ac:dyDescent="0.35">
      <c r="A13" s="17">
        <v>10</v>
      </c>
      <c r="B13" s="23" t="s">
        <v>143</v>
      </c>
      <c r="C13" s="23">
        <v>4662</v>
      </c>
      <c r="D13" s="19" t="s">
        <v>361</v>
      </c>
      <c r="E13" s="22"/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D1"/>
    </sheetView>
  </sheetViews>
  <sheetFormatPr defaultRowHeight="16.5" x14ac:dyDescent="0.3"/>
  <cols>
    <col min="1" max="3" width="15.875" customWidth="1"/>
    <col min="4" max="4" width="24.625" customWidth="1"/>
  </cols>
  <sheetData>
    <row r="1" spans="1:5" ht="53.25" customHeight="1" x14ac:dyDescent="0.3">
      <c r="A1" s="103" t="s">
        <v>363</v>
      </c>
      <c r="B1" s="103"/>
      <c r="C1" s="103"/>
      <c r="D1" s="103"/>
    </row>
    <row r="2" spans="1:5" ht="25.5" customHeight="1" thickBot="1" x14ac:dyDescent="0.35">
      <c r="A2" s="5" t="s">
        <v>362</v>
      </c>
      <c r="B2" s="1"/>
      <c r="C2" s="1"/>
      <c r="D2" s="1"/>
      <c r="E2" s="1"/>
    </row>
    <row r="3" spans="1:5" ht="28.5" customHeight="1" thickBot="1" x14ac:dyDescent="0.35">
      <c r="A3" s="10" t="s">
        <v>1</v>
      </c>
      <c r="B3" s="11" t="s">
        <v>3</v>
      </c>
      <c r="C3" s="11" t="s">
        <v>4</v>
      </c>
      <c r="D3" s="12" t="s">
        <v>5</v>
      </c>
      <c r="E3" s="3"/>
    </row>
    <row r="4" spans="1:5" ht="28.5" customHeight="1" thickTop="1" x14ac:dyDescent="0.3">
      <c r="A4" s="13">
        <v>1</v>
      </c>
      <c r="B4" s="21" t="s">
        <v>145</v>
      </c>
      <c r="C4" s="21">
        <v>8795</v>
      </c>
      <c r="D4" s="16" t="s">
        <v>363</v>
      </c>
      <c r="E4" s="22"/>
    </row>
    <row r="5" spans="1:5" ht="28.5" customHeight="1" x14ac:dyDescent="0.3">
      <c r="A5" s="15">
        <v>2</v>
      </c>
      <c r="B5" s="21" t="s">
        <v>418</v>
      </c>
      <c r="C5" s="21">
        <v>2554</v>
      </c>
      <c r="D5" s="16" t="s">
        <v>363</v>
      </c>
      <c r="E5" s="22"/>
    </row>
    <row r="6" spans="1:5" ht="28.5" customHeight="1" x14ac:dyDescent="0.3">
      <c r="A6" s="15">
        <v>3</v>
      </c>
      <c r="B6" s="21" t="s">
        <v>419</v>
      </c>
      <c r="C6" s="21">
        <v>8296</v>
      </c>
      <c r="D6" s="16" t="s">
        <v>363</v>
      </c>
      <c r="E6" s="22"/>
    </row>
    <row r="7" spans="1:5" ht="28.5" customHeight="1" x14ac:dyDescent="0.3">
      <c r="A7" s="15">
        <v>4</v>
      </c>
      <c r="B7" s="21" t="s">
        <v>420</v>
      </c>
      <c r="C7" s="21">
        <v>1475</v>
      </c>
      <c r="D7" s="16" t="s">
        <v>363</v>
      </c>
      <c r="E7" s="22"/>
    </row>
    <row r="8" spans="1:5" ht="28.5" customHeight="1" x14ac:dyDescent="0.3">
      <c r="A8" s="15">
        <v>5</v>
      </c>
      <c r="B8" s="21" t="s">
        <v>130</v>
      </c>
      <c r="C8" s="21">
        <v>1864</v>
      </c>
      <c r="D8" s="16" t="s">
        <v>363</v>
      </c>
      <c r="E8" s="22"/>
    </row>
    <row r="9" spans="1:5" ht="28.5" customHeight="1" x14ac:dyDescent="0.3">
      <c r="A9" s="15">
        <v>6</v>
      </c>
      <c r="B9" s="21" t="s">
        <v>145</v>
      </c>
      <c r="C9" s="21">
        <v>650</v>
      </c>
      <c r="D9" s="16" t="s">
        <v>363</v>
      </c>
      <c r="E9" s="22"/>
    </row>
    <row r="10" spans="1:5" ht="28.5" customHeight="1" x14ac:dyDescent="0.3">
      <c r="A10" s="15">
        <v>7</v>
      </c>
      <c r="B10" s="21" t="s">
        <v>85</v>
      </c>
      <c r="C10" s="21">
        <v>1368</v>
      </c>
      <c r="D10" s="16" t="s">
        <v>363</v>
      </c>
      <c r="E10" s="22"/>
    </row>
    <row r="11" spans="1:5" ht="28.5" customHeight="1" x14ac:dyDescent="0.3">
      <c r="A11" s="15">
        <v>8</v>
      </c>
      <c r="B11" s="21" t="s">
        <v>142</v>
      </c>
      <c r="C11" s="21">
        <v>2265</v>
      </c>
      <c r="D11" s="16" t="s">
        <v>363</v>
      </c>
      <c r="E11" s="22"/>
    </row>
    <row r="12" spans="1:5" ht="28.5" customHeight="1" x14ac:dyDescent="0.3">
      <c r="A12" s="15">
        <v>9</v>
      </c>
      <c r="B12" s="21" t="s">
        <v>312</v>
      </c>
      <c r="C12" s="49" t="s">
        <v>416</v>
      </c>
      <c r="D12" s="16" t="s">
        <v>363</v>
      </c>
      <c r="E12" s="22"/>
    </row>
    <row r="13" spans="1:5" ht="28.5" customHeight="1" thickBot="1" x14ac:dyDescent="0.35">
      <c r="A13" s="17">
        <v>10</v>
      </c>
      <c r="B13" s="23" t="s">
        <v>130</v>
      </c>
      <c r="C13" s="50" t="s">
        <v>417</v>
      </c>
      <c r="D13" s="19" t="s">
        <v>363</v>
      </c>
      <c r="E13" s="22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12"/>
  <sheetViews>
    <sheetView workbookViewId="0">
      <selection sqref="A1:D1"/>
    </sheetView>
  </sheetViews>
  <sheetFormatPr defaultRowHeight="16.5" x14ac:dyDescent="0.3"/>
  <cols>
    <col min="1" max="2" width="14.375" customWidth="1"/>
    <col min="3" max="3" width="17.125" customWidth="1"/>
    <col min="4" max="4" width="28.25" customWidth="1"/>
  </cols>
  <sheetData>
    <row r="1" spans="1:4" ht="57" customHeight="1" x14ac:dyDescent="0.3">
      <c r="A1" s="103" t="s">
        <v>176</v>
      </c>
      <c r="B1" s="103"/>
      <c r="C1" s="103"/>
      <c r="D1" s="103"/>
    </row>
    <row r="2" spans="1:4" ht="21.75" customHeight="1" thickBot="1" x14ac:dyDescent="0.35">
      <c r="A2" s="5" t="s">
        <v>177</v>
      </c>
      <c r="B2" s="1"/>
      <c r="C2" s="1"/>
      <c r="D2" s="1"/>
    </row>
    <row r="3" spans="1:4" ht="33" customHeight="1" thickBot="1" x14ac:dyDescent="0.35">
      <c r="A3" s="10" t="s">
        <v>1</v>
      </c>
      <c r="B3" s="11" t="s">
        <v>3</v>
      </c>
      <c r="C3" s="11" t="s">
        <v>4</v>
      </c>
      <c r="D3" s="12" t="s">
        <v>5</v>
      </c>
    </row>
    <row r="4" spans="1:4" ht="32.25" customHeight="1" thickTop="1" x14ac:dyDescent="0.3">
      <c r="A4" s="13">
        <v>1</v>
      </c>
      <c r="B4" s="21" t="s">
        <v>422</v>
      </c>
      <c r="C4" s="21">
        <v>7542</v>
      </c>
      <c r="D4" s="16" t="s">
        <v>421</v>
      </c>
    </row>
    <row r="5" spans="1:4" ht="33" customHeight="1" x14ac:dyDescent="0.3">
      <c r="A5" s="15">
        <v>2</v>
      </c>
      <c r="B5" s="21" t="s">
        <v>423</v>
      </c>
      <c r="C5" s="21">
        <v>4603</v>
      </c>
      <c r="D5" s="16" t="s">
        <v>421</v>
      </c>
    </row>
    <row r="6" spans="1:4" ht="33" customHeight="1" x14ac:dyDescent="0.3">
      <c r="A6" s="15">
        <v>3</v>
      </c>
      <c r="B6" s="21" t="s">
        <v>424</v>
      </c>
      <c r="C6" s="21">
        <v>8719</v>
      </c>
      <c r="D6" s="16" t="s">
        <v>421</v>
      </c>
    </row>
    <row r="7" spans="1:4" ht="33" customHeight="1" x14ac:dyDescent="0.3">
      <c r="A7" s="15">
        <v>4</v>
      </c>
      <c r="B7" s="21" t="s">
        <v>425</v>
      </c>
      <c r="C7" s="21">
        <v>5040</v>
      </c>
      <c r="D7" s="16" t="s">
        <v>421</v>
      </c>
    </row>
    <row r="8" spans="1:4" ht="33" customHeight="1" x14ac:dyDescent="0.3">
      <c r="A8" s="15">
        <v>5</v>
      </c>
      <c r="B8" s="21" t="s">
        <v>426</v>
      </c>
      <c r="C8" s="21">
        <v>2155</v>
      </c>
      <c r="D8" s="16" t="s">
        <v>421</v>
      </c>
    </row>
    <row r="9" spans="1:4" ht="33" customHeight="1" x14ac:dyDescent="0.3">
      <c r="A9" s="15">
        <v>6</v>
      </c>
      <c r="B9" s="21" t="s">
        <v>427</v>
      </c>
      <c r="C9" s="21">
        <v>5345</v>
      </c>
      <c r="D9" s="16" t="s">
        <v>421</v>
      </c>
    </row>
    <row r="10" spans="1:4" ht="33" customHeight="1" x14ac:dyDescent="0.3">
      <c r="A10" s="15">
        <v>7</v>
      </c>
      <c r="B10" s="21" t="s">
        <v>427</v>
      </c>
      <c r="C10" s="21">
        <v>5345</v>
      </c>
      <c r="D10" s="16" t="s">
        <v>421</v>
      </c>
    </row>
    <row r="11" spans="1:4" ht="33" customHeight="1" x14ac:dyDescent="0.3">
      <c r="A11" s="15">
        <v>8</v>
      </c>
      <c r="B11" s="21" t="s">
        <v>428</v>
      </c>
      <c r="C11" s="21">
        <v>3096</v>
      </c>
      <c r="D11" s="16" t="s">
        <v>421</v>
      </c>
    </row>
    <row r="12" spans="1:4" ht="33" customHeight="1" thickBot="1" x14ac:dyDescent="0.35">
      <c r="A12" s="17">
        <v>9</v>
      </c>
      <c r="B12" s="23" t="s">
        <v>429</v>
      </c>
      <c r="C12" s="23">
        <v>6688</v>
      </c>
      <c r="D12" s="19" t="s">
        <v>421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workbookViewId="0">
      <selection activeCell="F5" sqref="F5"/>
    </sheetView>
  </sheetViews>
  <sheetFormatPr defaultRowHeight="16.5" x14ac:dyDescent="0.3"/>
  <cols>
    <col min="1" max="2" width="12.5" customWidth="1"/>
    <col min="3" max="3" width="22.875" customWidth="1"/>
    <col min="4" max="4" width="17.25" customWidth="1"/>
    <col min="5" max="5" width="27.375" customWidth="1"/>
    <col min="6" max="6" width="12.125" customWidth="1"/>
    <col min="7" max="8" width="12.875" style="20" customWidth="1"/>
    <col min="9" max="9" width="43.125" style="20" customWidth="1"/>
    <col min="10" max="10" width="17.875" style="20" customWidth="1"/>
  </cols>
  <sheetData>
    <row r="1" spans="1:10" ht="53.25" customHeight="1" x14ac:dyDescent="0.3">
      <c r="A1" s="103" t="s">
        <v>510</v>
      </c>
      <c r="B1" s="104"/>
      <c r="C1" s="104"/>
      <c r="D1" s="104"/>
      <c r="E1" s="104"/>
      <c r="F1" s="4"/>
    </row>
    <row r="2" spans="1:10" ht="53.25" customHeight="1" thickBot="1" x14ac:dyDescent="0.35">
      <c r="A2" s="5" t="s">
        <v>0</v>
      </c>
      <c r="B2" s="1"/>
      <c r="C2" s="1"/>
      <c r="D2" s="1"/>
      <c r="E2" s="1"/>
      <c r="F2" s="1"/>
      <c r="G2" s="2"/>
      <c r="H2" s="2"/>
      <c r="I2" s="2"/>
      <c r="J2" s="2"/>
    </row>
    <row r="3" spans="1:10" ht="33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27"/>
      <c r="G3" s="32" t="s">
        <v>6</v>
      </c>
      <c r="H3" s="33" t="s">
        <v>2</v>
      </c>
      <c r="I3" s="33" t="s">
        <v>90</v>
      </c>
      <c r="J3" s="34" t="s">
        <v>4</v>
      </c>
    </row>
    <row r="4" spans="1:10" ht="28.5" customHeight="1" thickTop="1" x14ac:dyDescent="0.3">
      <c r="A4" s="13">
        <v>1</v>
      </c>
      <c r="B4" s="21">
        <v>35</v>
      </c>
      <c r="C4" s="21" t="s">
        <v>13</v>
      </c>
      <c r="D4" s="21" t="s">
        <v>18</v>
      </c>
      <c r="E4" s="40" t="s">
        <v>17</v>
      </c>
      <c r="F4" s="28"/>
      <c r="G4" s="29">
        <v>1</v>
      </c>
      <c r="H4" s="30">
        <v>6</v>
      </c>
      <c r="I4" s="30" t="s">
        <v>55</v>
      </c>
      <c r="J4" s="31" t="s">
        <v>34</v>
      </c>
    </row>
    <row r="5" spans="1:10" ht="28.5" customHeight="1" x14ac:dyDescent="0.3">
      <c r="A5" s="15">
        <v>2</v>
      </c>
      <c r="B5" s="21">
        <v>22</v>
      </c>
      <c r="C5" s="21" t="s">
        <v>77</v>
      </c>
      <c r="D5" s="21" t="s">
        <v>19</v>
      </c>
      <c r="E5" s="16" t="s">
        <v>17</v>
      </c>
      <c r="F5" s="28"/>
      <c r="G5" s="6">
        <v>2</v>
      </c>
      <c r="H5" s="7">
        <v>1</v>
      </c>
      <c r="I5" s="7" t="s">
        <v>56</v>
      </c>
      <c r="J5" s="8" t="s">
        <v>35</v>
      </c>
    </row>
    <row r="6" spans="1:10" ht="28.5" customHeight="1" x14ac:dyDescent="0.3">
      <c r="A6" s="15">
        <v>3</v>
      </c>
      <c r="B6" s="21">
        <v>32</v>
      </c>
      <c r="C6" s="21" t="s">
        <v>78</v>
      </c>
      <c r="D6" s="21" t="s">
        <v>20</v>
      </c>
      <c r="E6" s="16" t="s">
        <v>17</v>
      </c>
      <c r="F6" s="28"/>
      <c r="G6" s="6">
        <v>3</v>
      </c>
      <c r="H6" s="7">
        <v>21</v>
      </c>
      <c r="I6" s="7" t="s">
        <v>12</v>
      </c>
      <c r="J6" s="8" t="s">
        <v>36</v>
      </c>
    </row>
    <row r="7" spans="1:10" ht="28.5" customHeight="1" x14ac:dyDescent="0.3">
      <c r="A7" s="15">
        <v>4</v>
      </c>
      <c r="B7" s="21">
        <v>5</v>
      </c>
      <c r="C7" s="21" t="s">
        <v>14</v>
      </c>
      <c r="D7" s="21" t="s">
        <v>21</v>
      </c>
      <c r="E7" s="16" t="s">
        <v>17</v>
      </c>
      <c r="F7" s="28"/>
      <c r="G7" s="6">
        <v>4</v>
      </c>
      <c r="H7" s="7">
        <v>7</v>
      </c>
      <c r="I7" s="7" t="s">
        <v>57</v>
      </c>
      <c r="J7" s="8" t="s">
        <v>37</v>
      </c>
    </row>
    <row r="8" spans="1:10" ht="28.5" customHeight="1" x14ac:dyDescent="0.3">
      <c r="A8" s="15">
        <v>5</v>
      </c>
      <c r="B8" s="21">
        <v>10</v>
      </c>
      <c r="C8" s="21" t="s">
        <v>79</v>
      </c>
      <c r="D8" s="21" t="s">
        <v>22</v>
      </c>
      <c r="E8" s="16" t="s">
        <v>17</v>
      </c>
      <c r="F8" s="28"/>
      <c r="G8" s="6">
        <v>5</v>
      </c>
      <c r="H8" s="7">
        <v>8</v>
      </c>
      <c r="I8" s="7" t="s">
        <v>58</v>
      </c>
      <c r="J8" s="8" t="s">
        <v>38</v>
      </c>
    </row>
    <row r="9" spans="1:10" ht="28.5" customHeight="1" x14ac:dyDescent="0.3">
      <c r="A9" s="15">
        <v>6</v>
      </c>
      <c r="B9" s="21">
        <v>2</v>
      </c>
      <c r="C9" s="21" t="s">
        <v>80</v>
      </c>
      <c r="D9" s="21" t="s">
        <v>23</v>
      </c>
      <c r="E9" s="16" t="s">
        <v>17</v>
      </c>
      <c r="F9" s="28"/>
      <c r="G9" s="6">
        <v>6</v>
      </c>
      <c r="H9" s="7">
        <v>15</v>
      </c>
      <c r="I9" s="7" t="s">
        <v>59</v>
      </c>
      <c r="J9" s="8" t="s">
        <v>39</v>
      </c>
    </row>
    <row r="10" spans="1:10" ht="28.5" customHeight="1" x14ac:dyDescent="0.3">
      <c r="A10" s="15">
        <v>7</v>
      </c>
      <c r="B10" s="21">
        <v>30</v>
      </c>
      <c r="C10" s="21" t="s">
        <v>81</v>
      </c>
      <c r="D10" s="21" t="s">
        <v>24</v>
      </c>
      <c r="E10" s="16" t="s">
        <v>17</v>
      </c>
      <c r="F10" s="28"/>
      <c r="G10" s="6">
        <v>7</v>
      </c>
      <c r="H10" s="7">
        <v>27</v>
      </c>
      <c r="I10" s="7" t="s">
        <v>60</v>
      </c>
      <c r="J10" s="8" t="s">
        <v>40</v>
      </c>
    </row>
    <row r="11" spans="1:10" ht="28.5" customHeight="1" x14ac:dyDescent="0.3">
      <c r="A11" s="15">
        <v>8</v>
      </c>
      <c r="B11" s="21">
        <v>17</v>
      </c>
      <c r="C11" s="21" t="s">
        <v>82</v>
      </c>
      <c r="D11" s="21" t="s">
        <v>25</v>
      </c>
      <c r="E11" s="16" t="s">
        <v>17</v>
      </c>
      <c r="F11" s="28"/>
      <c r="G11" s="6">
        <v>8</v>
      </c>
      <c r="H11" s="7">
        <v>39</v>
      </c>
      <c r="I11" s="7" t="s">
        <v>61</v>
      </c>
      <c r="J11" s="8" t="s">
        <v>41</v>
      </c>
    </row>
    <row r="12" spans="1:10" ht="28.5" customHeight="1" x14ac:dyDescent="0.3">
      <c r="A12" s="15">
        <v>9</v>
      </c>
      <c r="B12" s="21">
        <v>34</v>
      </c>
      <c r="C12" s="21" t="s">
        <v>83</v>
      </c>
      <c r="D12" s="21" t="s">
        <v>26</v>
      </c>
      <c r="E12" s="16" t="s">
        <v>17</v>
      </c>
      <c r="F12" s="28"/>
      <c r="G12" s="6">
        <v>9</v>
      </c>
      <c r="H12" s="7">
        <v>24</v>
      </c>
      <c r="I12" s="7" t="s">
        <v>62</v>
      </c>
      <c r="J12" s="8" t="s">
        <v>42</v>
      </c>
    </row>
    <row r="13" spans="1:10" ht="28.5" customHeight="1" x14ac:dyDescent="0.3">
      <c r="A13" s="15">
        <v>10</v>
      </c>
      <c r="B13" s="21">
        <v>37</v>
      </c>
      <c r="C13" s="21" t="s">
        <v>84</v>
      </c>
      <c r="D13" s="21" t="s">
        <v>27</v>
      </c>
      <c r="E13" s="16" t="s">
        <v>17</v>
      </c>
      <c r="F13" s="28"/>
      <c r="G13" s="6">
        <v>10</v>
      </c>
      <c r="H13" s="7">
        <v>26</v>
      </c>
      <c r="I13" s="7" t="s">
        <v>63</v>
      </c>
      <c r="J13" s="8" t="s">
        <v>43</v>
      </c>
    </row>
    <row r="14" spans="1:10" ht="28.5" customHeight="1" x14ac:dyDescent="0.3">
      <c r="A14" s="15">
        <v>11</v>
      </c>
      <c r="B14" s="21">
        <v>19</v>
      </c>
      <c r="C14" s="21" t="s">
        <v>85</v>
      </c>
      <c r="D14" s="21" t="s">
        <v>28</v>
      </c>
      <c r="E14" s="16" t="s">
        <v>17</v>
      </c>
      <c r="F14" s="28"/>
      <c r="G14" s="6">
        <v>11</v>
      </c>
      <c r="H14" s="7">
        <v>13</v>
      </c>
      <c r="I14" s="7" t="s">
        <v>64</v>
      </c>
      <c r="J14" s="8" t="s">
        <v>7</v>
      </c>
    </row>
    <row r="15" spans="1:10" ht="28.5" customHeight="1" x14ac:dyDescent="0.3">
      <c r="A15" s="15">
        <v>12</v>
      </c>
      <c r="B15" s="21">
        <v>16</v>
      </c>
      <c r="C15" s="21" t="s">
        <v>86</v>
      </c>
      <c r="D15" s="21" t="s">
        <v>29</v>
      </c>
      <c r="E15" s="16" t="s">
        <v>17</v>
      </c>
      <c r="F15" s="28"/>
      <c r="G15" s="6">
        <v>12</v>
      </c>
      <c r="H15" s="7">
        <v>18</v>
      </c>
      <c r="I15" s="7" t="s">
        <v>65</v>
      </c>
      <c r="J15" s="8" t="s">
        <v>44</v>
      </c>
    </row>
    <row r="16" spans="1:10" ht="28.5" customHeight="1" x14ac:dyDescent="0.3">
      <c r="A16" s="15">
        <v>13</v>
      </c>
      <c r="B16" s="21">
        <v>31</v>
      </c>
      <c r="C16" s="21" t="s">
        <v>87</v>
      </c>
      <c r="D16" s="21" t="s">
        <v>30</v>
      </c>
      <c r="E16" s="16" t="s">
        <v>17</v>
      </c>
      <c r="F16" s="28"/>
      <c r="G16" s="6">
        <v>13</v>
      </c>
      <c r="H16" s="7">
        <v>25</v>
      </c>
      <c r="I16" s="7" t="s">
        <v>66</v>
      </c>
      <c r="J16" s="8" t="s">
        <v>45</v>
      </c>
    </row>
    <row r="17" spans="1:10" ht="28.5" customHeight="1" x14ac:dyDescent="0.3">
      <c r="A17" s="15">
        <v>14</v>
      </c>
      <c r="B17" s="21">
        <v>36</v>
      </c>
      <c r="C17" s="21" t="s">
        <v>71</v>
      </c>
      <c r="D17" s="21" t="s">
        <v>31</v>
      </c>
      <c r="E17" s="16" t="s">
        <v>17</v>
      </c>
      <c r="F17" s="28"/>
      <c r="G17" s="6">
        <v>14</v>
      </c>
      <c r="H17" s="7">
        <v>4</v>
      </c>
      <c r="I17" s="7" t="s">
        <v>67</v>
      </c>
      <c r="J17" s="8" t="s">
        <v>46</v>
      </c>
    </row>
    <row r="18" spans="1:10" ht="28.5" customHeight="1" x14ac:dyDescent="0.3">
      <c r="A18" s="15">
        <v>15</v>
      </c>
      <c r="B18" s="21">
        <v>14</v>
      </c>
      <c r="C18" s="21" t="s">
        <v>88</v>
      </c>
      <c r="D18" s="21" t="s">
        <v>32</v>
      </c>
      <c r="E18" s="16" t="s">
        <v>17</v>
      </c>
      <c r="F18" s="28"/>
      <c r="G18" s="6">
        <v>15</v>
      </c>
      <c r="H18" s="7">
        <v>11</v>
      </c>
      <c r="I18" s="7" t="s">
        <v>68</v>
      </c>
      <c r="J18" s="8" t="s">
        <v>47</v>
      </c>
    </row>
    <row r="19" spans="1:10" ht="28.5" customHeight="1" thickBot="1" x14ac:dyDescent="0.35">
      <c r="A19" s="17">
        <v>16</v>
      </c>
      <c r="B19" s="23">
        <v>23</v>
      </c>
      <c r="C19" s="23" t="s">
        <v>89</v>
      </c>
      <c r="D19" s="23" t="s">
        <v>33</v>
      </c>
      <c r="E19" s="19" t="s">
        <v>17</v>
      </c>
      <c r="F19" s="28"/>
      <c r="G19" s="6">
        <v>16</v>
      </c>
      <c r="H19" s="7">
        <v>20</v>
      </c>
      <c r="I19" s="7" t="s">
        <v>69</v>
      </c>
      <c r="J19" s="8" t="s">
        <v>48</v>
      </c>
    </row>
    <row r="20" spans="1:10" ht="28.5" customHeight="1" x14ac:dyDescent="0.3">
      <c r="A20" s="24"/>
      <c r="B20" s="24"/>
      <c r="C20" s="24"/>
      <c r="D20" s="24"/>
      <c r="E20" s="24"/>
      <c r="F20" s="24"/>
      <c r="G20" s="6">
        <v>17</v>
      </c>
      <c r="H20" s="7">
        <v>38</v>
      </c>
      <c r="I20" s="7" t="s">
        <v>70</v>
      </c>
      <c r="J20" s="8" t="s">
        <v>49</v>
      </c>
    </row>
    <row r="21" spans="1:10" ht="28.5" customHeight="1" x14ac:dyDescent="0.3">
      <c r="A21" s="24"/>
      <c r="B21" s="24"/>
      <c r="C21" s="24"/>
      <c r="D21" s="24"/>
      <c r="E21" s="24"/>
      <c r="F21" s="24"/>
      <c r="G21" s="6">
        <v>18</v>
      </c>
      <c r="H21" s="7">
        <v>9</v>
      </c>
      <c r="I21" s="7" t="s">
        <v>71</v>
      </c>
      <c r="J21" s="8" t="s">
        <v>50</v>
      </c>
    </row>
    <row r="22" spans="1:10" ht="28.5" customHeight="1" x14ac:dyDescent="0.3">
      <c r="A22" s="24"/>
      <c r="B22" s="24"/>
      <c r="C22" s="24"/>
      <c r="D22" s="24"/>
      <c r="E22" s="24"/>
      <c r="F22" s="24"/>
      <c r="G22" s="6">
        <v>19</v>
      </c>
      <c r="H22" s="7">
        <v>33</v>
      </c>
      <c r="I22" s="7" t="s">
        <v>72</v>
      </c>
      <c r="J22" s="8" t="s">
        <v>51</v>
      </c>
    </row>
    <row r="23" spans="1:10" ht="28.5" customHeight="1" x14ac:dyDescent="0.3">
      <c r="A23" s="24"/>
      <c r="B23" s="24"/>
      <c r="C23" s="24"/>
      <c r="D23" s="24"/>
      <c r="E23" s="24"/>
      <c r="F23" s="24"/>
      <c r="G23" s="6">
        <v>20</v>
      </c>
      <c r="H23" s="7">
        <v>3</v>
      </c>
      <c r="I23" s="7" t="s">
        <v>73</v>
      </c>
      <c r="J23" s="8" t="s">
        <v>7</v>
      </c>
    </row>
    <row r="24" spans="1:10" ht="28.5" customHeight="1" x14ac:dyDescent="0.3">
      <c r="A24" s="24"/>
      <c r="B24" s="24"/>
      <c r="C24" s="24"/>
      <c r="D24" s="24"/>
      <c r="E24" s="24"/>
      <c r="F24" s="24"/>
      <c r="G24" s="6">
        <v>21</v>
      </c>
      <c r="H24" s="7">
        <v>12</v>
      </c>
      <c r="I24" s="7" t="s">
        <v>74</v>
      </c>
      <c r="J24" s="8" t="s">
        <v>52</v>
      </c>
    </row>
    <row r="25" spans="1:10" ht="28.5" customHeight="1" x14ac:dyDescent="0.3">
      <c r="A25" s="24"/>
      <c r="B25" s="24"/>
      <c r="C25" s="24"/>
      <c r="D25" s="24"/>
      <c r="E25" s="24"/>
      <c r="F25" s="24"/>
      <c r="G25" s="6">
        <v>22</v>
      </c>
      <c r="H25" s="7">
        <v>28</v>
      </c>
      <c r="I25" s="7" t="s">
        <v>75</v>
      </c>
      <c r="J25" s="8" t="s">
        <v>53</v>
      </c>
    </row>
    <row r="26" spans="1:10" ht="28.5" customHeight="1" thickBot="1" x14ac:dyDescent="0.35">
      <c r="A26" s="24"/>
      <c r="B26" s="24"/>
      <c r="C26" s="24"/>
      <c r="D26" s="24"/>
      <c r="E26" s="24"/>
      <c r="F26" s="24"/>
      <c r="G26" s="9">
        <v>23</v>
      </c>
      <c r="H26" s="25">
        <v>29</v>
      </c>
      <c r="I26" s="25" t="s">
        <v>76</v>
      </c>
      <c r="J26" s="26" t="s">
        <v>54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0"/>
  <sheetViews>
    <sheetView workbookViewId="0">
      <selection sqref="A1:E1"/>
    </sheetView>
  </sheetViews>
  <sheetFormatPr defaultRowHeight="16.5" x14ac:dyDescent="0.3"/>
  <cols>
    <col min="1" max="2" width="12.5" customWidth="1"/>
    <col min="3" max="3" width="22.875" customWidth="1"/>
    <col min="4" max="4" width="17.25" customWidth="1"/>
    <col min="5" max="5" width="27.375" customWidth="1"/>
    <col min="6" max="6" width="12.125" customWidth="1"/>
    <col min="7" max="8" width="12.875" style="20" customWidth="1"/>
    <col min="9" max="9" width="19" style="20" customWidth="1"/>
    <col min="10" max="10" width="17.875" style="20" customWidth="1"/>
  </cols>
  <sheetData>
    <row r="1" spans="1:10" ht="53.25" customHeight="1" x14ac:dyDescent="0.3">
      <c r="A1" s="103" t="s">
        <v>16</v>
      </c>
      <c r="B1" s="104"/>
      <c r="C1" s="104"/>
      <c r="D1" s="104"/>
      <c r="E1" s="104"/>
      <c r="F1" s="39"/>
    </row>
    <row r="2" spans="1:10" ht="53.25" customHeight="1" thickBot="1" x14ac:dyDescent="0.35">
      <c r="A2" s="5" t="s">
        <v>0</v>
      </c>
      <c r="B2" s="1"/>
      <c r="C2" s="1"/>
      <c r="D2" s="1"/>
      <c r="E2" s="1"/>
      <c r="F2" s="1"/>
      <c r="G2" s="2"/>
      <c r="H2" s="2"/>
      <c r="I2" s="2"/>
      <c r="J2" s="2"/>
    </row>
    <row r="3" spans="1:10" ht="33" customHeight="1" thickBot="1" x14ac:dyDescent="0.3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27"/>
      <c r="G3" s="32" t="s">
        <v>6</v>
      </c>
      <c r="H3" s="33" t="s">
        <v>2</v>
      </c>
      <c r="I3" s="33" t="s">
        <v>90</v>
      </c>
      <c r="J3" s="34" t="s">
        <v>4</v>
      </c>
    </row>
    <row r="4" spans="1:10" ht="28.5" customHeight="1" thickTop="1" x14ac:dyDescent="0.3">
      <c r="A4" s="13">
        <v>1</v>
      </c>
      <c r="B4" s="21">
        <v>16</v>
      </c>
      <c r="C4" s="21" t="s">
        <v>455</v>
      </c>
      <c r="D4" s="21" t="s">
        <v>364</v>
      </c>
      <c r="E4" s="16" t="s">
        <v>405</v>
      </c>
      <c r="F4" s="28"/>
      <c r="G4" s="29">
        <v>1</v>
      </c>
      <c r="H4" s="30">
        <v>23</v>
      </c>
      <c r="I4" s="30" t="s">
        <v>430</v>
      </c>
      <c r="J4" s="31" t="s">
        <v>379</v>
      </c>
    </row>
    <row r="5" spans="1:10" ht="28.5" customHeight="1" x14ac:dyDescent="0.3">
      <c r="A5" s="15">
        <v>2</v>
      </c>
      <c r="B5" s="21">
        <v>39</v>
      </c>
      <c r="C5" s="21" t="s">
        <v>9</v>
      </c>
      <c r="D5" s="21" t="s">
        <v>365</v>
      </c>
      <c r="E5" s="16" t="s">
        <v>405</v>
      </c>
      <c r="F5" s="28"/>
      <c r="G5" s="6">
        <v>2</v>
      </c>
      <c r="H5" s="7">
        <v>42</v>
      </c>
      <c r="I5" s="7" t="s">
        <v>431</v>
      </c>
      <c r="J5" s="8" t="s">
        <v>380</v>
      </c>
    </row>
    <row r="6" spans="1:10" ht="28.5" customHeight="1" x14ac:dyDescent="0.3">
      <c r="A6" s="15">
        <v>3</v>
      </c>
      <c r="B6" s="21">
        <v>11</v>
      </c>
      <c r="C6" s="21" t="s">
        <v>10</v>
      </c>
      <c r="D6" s="21" t="s">
        <v>366</v>
      </c>
      <c r="E6" s="16" t="s">
        <v>405</v>
      </c>
      <c r="F6" s="28"/>
      <c r="G6" s="6">
        <v>3</v>
      </c>
      <c r="H6" s="7">
        <v>37</v>
      </c>
      <c r="I6" s="7" t="s">
        <v>432</v>
      </c>
      <c r="J6" s="8" t="s">
        <v>381</v>
      </c>
    </row>
    <row r="7" spans="1:10" ht="28.5" customHeight="1" x14ac:dyDescent="0.3">
      <c r="A7" s="15">
        <v>4</v>
      </c>
      <c r="B7" s="21">
        <v>43</v>
      </c>
      <c r="C7" s="21" t="s">
        <v>456</v>
      </c>
      <c r="D7" s="21" t="s">
        <v>367</v>
      </c>
      <c r="E7" s="16" t="s">
        <v>405</v>
      </c>
      <c r="F7" s="28"/>
      <c r="G7" s="6">
        <v>4</v>
      </c>
      <c r="H7" s="7">
        <v>8</v>
      </c>
      <c r="I7" s="7" t="s">
        <v>433</v>
      </c>
      <c r="J7" s="8" t="s">
        <v>382</v>
      </c>
    </row>
    <row r="8" spans="1:10" ht="28.5" customHeight="1" x14ac:dyDescent="0.3">
      <c r="A8" s="15">
        <v>5</v>
      </c>
      <c r="B8" s="21">
        <v>20</v>
      </c>
      <c r="C8" s="21" t="s">
        <v>457</v>
      </c>
      <c r="D8" s="21" t="s">
        <v>368</v>
      </c>
      <c r="E8" s="16" t="s">
        <v>405</v>
      </c>
      <c r="F8" s="28"/>
      <c r="G8" s="6">
        <v>5</v>
      </c>
      <c r="H8" s="7">
        <v>36</v>
      </c>
      <c r="I8" s="7" t="s">
        <v>434</v>
      </c>
      <c r="J8" s="8" t="s">
        <v>383</v>
      </c>
    </row>
    <row r="9" spans="1:10" ht="28.5" customHeight="1" x14ac:dyDescent="0.3">
      <c r="A9" s="15">
        <v>6</v>
      </c>
      <c r="B9" s="21">
        <v>31</v>
      </c>
      <c r="C9" s="21" t="s">
        <v>458</v>
      </c>
      <c r="D9" s="21" t="s">
        <v>369</v>
      </c>
      <c r="E9" s="16" t="s">
        <v>405</v>
      </c>
      <c r="F9" s="28"/>
      <c r="G9" s="6">
        <v>6</v>
      </c>
      <c r="H9" s="7">
        <v>41</v>
      </c>
      <c r="I9" s="7" t="s">
        <v>435</v>
      </c>
      <c r="J9" s="8" t="s">
        <v>384</v>
      </c>
    </row>
    <row r="10" spans="1:10" ht="28.5" customHeight="1" x14ac:dyDescent="0.3">
      <c r="A10" s="15">
        <v>7</v>
      </c>
      <c r="B10" s="21">
        <v>1</v>
      </c>
      <c r="C10" s="21" t="s">
        <v>459</v>
      </c>
      <c r="D10" s="21" t="s">
        <v>370</v>
      </c>
      <c r="E10" s="16" t="s">
        <v>405</v>
      </c>
      <c r="F10" s="28"/>
      <c r="G10" s="6">
        <v>7</v>
      </c>
      <c r="H10" s="7">
        <v>21</v>
      </c>
      <c r="I10" s="7" t="s">
        <v>436</v>
      </c>
      <c r="J10" s="8" t="s">
        <v>385</v>
      </c>
    </row>
    <row r="11" spans="1:10" ht="28.5" customHeight="1" x14ac:dyDescent="0.3">
      <c r="A11" s="15">
        <v>8</v>
      </c>
      <c r="B11" s="21">
        <v>24</v>
      </c>
      <c r="C11" s="21" t="s">
        <v>11</v>
      </c>
      <c r="D11" s="21" t="s">
        <v>7</v>
      </c>
      <c r="E11" s="16" t="s">
        <v>405</v>
      </c>
      <c r="F11" s="28"/>
      <c r="G11" s="6">
        <v>8</v>
      </c>
      <c r="H11" s="7">
        <v>14</v>
      </c>
      <c r="I11" s="7" t="s">
        <v>437</v>
      </c>
      <c r="J11" s="8" t="s">
        <v>386</v>
      </c>
    </row>
    <row r="12" spans="1:10" ht="28.5" customHeight="1" x14ac:dyDescent="0.3">
      <c r="A12" s="15">
        <v>9</v>
      </c>
      <c r="B12" s="21">
        <v>29</v>
      </c>
      <c r="C12" s="21" t="s">
        <v>12</v>
      </c>
      <c r="D12" s="21" t="s">
        <v>371</v>
      </c>
      <c r="E12" s="16" t="s">
        <v>405</v>
      </c>
      <c r="F12" s="28"/>
      <c r="G12" s="6">
        <v>9</v>
      </c>
      <c r="H12" s="7">
        <v>13</v>
      </c>
      <c r="I12" s="7" t="s">
        <v>438</v>
      </c>
      <c r="J12" s="8" t="s">
        <v>387</v>
      </c>
    </row>
    <row r="13" spans="1:10" ht="28.5" customHeight="1" x14ac:dyDescent="0.3">
      <c r="A13" s="15">
        <v>10</v>
      </c>
      <c r="B13" s="21">
        <v>33</v>
      </c>
      <c r="C13" s="21" t="s">
        <v>13</v>
      </c>
      <c r="D13" s="21" t="s">
        <v>372</v>
      </c>
      <c r="E13" s="16" t="s">
        <v>405</v>
      </c>
      <c r="F13" s="28"/>
      <c r="G13" s="6">
        <v>10</v>
      </c>
      <c r="H13" s="7">
        <v>27</v>
      </c>
      <c r="I13" s="7" t="s">
        <v>439</v>
      </c>
      <c r="J13" s="8" t="s">
        <v>388</v>
      </c>
    </row>
    <row r="14" spans="1:10" ht="28.5" customHeight="1" x14ac:dyDescent="0.3">
      <c r="A14" s="15">
        <v>11</v>
      </c>
      <c r="B14" s="21">
        <v>22</v>
      </c>
      <c r="C14" s="21" t="s">
        <v>444</v>
      </c>
      <c r="D14" s="21" t="s">
        <v>373</v>
      </c>
      <c r="E14" s="16" t="s">
        <v>405</v>
      </c>
      <c r="F14" s="28"/>
      <c r="G14" s="6">
        <v>11</v>
      </c>
      <c r="H14" s="7">
        <v>40</v>
      </c>
      <c r="I14" s="7" t="s">
        <v>440</v>
      </c>
      <c r="J14" s="8" t="s">
        <v>389</v>
      </c>
    </row>
    <row r="15" spans="1:10" ht="28.5" customHeight="1" x14ac:dyDescent="0.3">
      <c r="A15" s="15">
        <v>12</v>
      </c>
      <c r="B15" s="21">
        <v>19</v>
      </c>
      <c r="C15" s="21" t="s">
        <v>460</v>
      </c>
      <c r="D15" s="21" t="s">
        <v>374</v>
      </c>
      <c r="E15" s="16" t="s">
        <v>405</v>
      </c>
      <c r="F15" s="28"/>
      <c r="G15" s="6">
        <v>12</v>
      </c>
      <c r="H15" s="7">
        <v>25</v>
      </c>
      <c r="I15" s="7" t="s">
        <v>441</v>
      </c>
      <c r="J15" s="8" t="s">
        <v>390</v>
      </c>
    </row>
    <row r="16" spans="1:10" ht="28.5" customHeight="1" x14ac:dyDescent="0.3">
      <c r="A16" s="15">
        <v>13</v>
      </c>
      <c r="B16" s="21">
        <v>35</v>
      </c>
      <c r="C16" s="21" t="s">
        <v>11</v>
      </c>
      <c r="D16" s="21" t="s">
        <v>375</v>
      </c>
      <c r="E16" s="16" t="s">
        <v>405</v>
      </c>
      <c r="F16" s="28"/>
      <c r="G16" s="6">
        <v>13</v>
      </c>
      <c r="H16" s="7">
        <v>17</v>
      </c>
      <c r="I16" s="7" t="s">
        <v>442</v>
      </c>
      <c r="J16" s="8" t="s">
        <v>391</v>
      </c>
    </row>
    <row r="17" spans="1:10" ht="28.5" customHeight="1" x14ac:dyDescent="0.3">
      <c r="A17" s="15">
        <v>14</v>
      </c>
      <c r="B17" s="21">
        <v>10</v>
      </c>
      <c r="C17" s="21" t="s">
        <v>461</v>
      </c>
      <c r="D17" s="21" t="s">
        <v>376</v>
      </c>
      <c r="E17" s="16" t="s">
        <v>405</v>
      </c>
      <c r="F17" s="28"/>
      <c r="G17" s="6">
        <v>14</v>
      </c>
      <c r="H17" s="7">
        <v>6</v>
      </c>
      <c r="I17" s="7" t="s">
        <v>443</v>
      </c>
      <c r="J17" s="8" t="s">
        <v>392</v>
      </c>
    </row>
    <row r="18" spans="1:10" ht="28.5" customHeight="1" x14ac:dyDescent="0.3">
      <c r="A18" s="15">
        <v>15</v>
      </c>
      <c r="B18" s="21">
        <v>28</v>
      </c>
      <c r="C18" s="21" t="s">
        <v>462</v>
      </c>
      <c r="D18" s="21" t="s">
        <v>377</v>
      </c>
      <c r="E18" s="16" t="s">
        <v>405</v>
      </c>
      <c r="F18" s="28"/>
      <c r="G18" s="6">
        <v>15</v>
      </c>
      <c r="H18" s="7">
        <v>15</v>
      </c>
      <c r="I18" s="7" t="s">
        <v>444</v>
      </c>
      <c r="J18" s="8" t="s">
        <v>393</v>
      </c>
    </row>
    <row r="19" spans="1:10" ht="27" customHeight="1" thickBot="1" x14ac:dyDescent="0.35">
      <c r="A19" s="17">
        <v>16</v>
      </c>
      <c r="B19" s="23">
        <v>5</v>
      </c>
      <c r="C19" s="23" t="s">
        <v>463</v>
      </c>
      <c r="D19" s="23" t="s">
        <v>378</v>
      </c>
      <c r="E19" s="19" t="s">
        <v>405</v>
      </c>
      <c r="F19" s="28"/>
      <c r="G19" s="6">
        <v>16</v>
      </c>
      <c r="H19" s="7">
        <v>18</v>
      </c>
      <c r="I19" s="7" t="s">
        <v>445</v>
      </c>
      <c r="J19" s="8" t="s">
        <v>394</v>
      </c>
    </row>
    <row r="20" spans="1:10" ht="27" customHeight="1" x14ac:dyDescent="0.3">
      <c r="A20" s="24"/>
      <c r="B20" s="24"/>
      <c r="C20" s="24"/>
      <c r="D20" s="24"/>
      <c r="E20" s="24"/>
      <c r="F20" s="24"/>
      <c r="G20" s="6">
        <v>17</v>
      </c>
      <c r="H20" s="7">
        <v>30</v>
      </c>
      <c r="I20" s="7" t="s">
        <v>14</v>
      </c>
      <c r="J20" s="8" t="s">
        <v>395</v>
      </c>
    </row>
    <row r="21" spans="1:10" ht="27" customHeight="1" x14ac:dyDescent="0.3">
      <c r="A21" s="24"/>
      <c r="B21" s="24"/>
      <c r="C21" s="24"/>
      <c r="D21" s="24"/>
      <c r="E21" s="24"/>
      <c r="F21" s="24"/>
      <c r="G21" s="6">
        <v>18</v>
      </c>
      <c r="H21" s="7">
        <v>32</v>
      </c>
      <c r="I21" s="7" t="s">
        <v>446</v>
      </c>
      <c r="J21" s="8" t="s">
        <v>396</v>
      </c>
    </row>
    <row r="22" spans="1:10" ht="27" customHeight="1" x14ac:dyDescent="0.3">
      <c r="A22" s="24"/>
      <c r="B22" s="24"/>
      <c r="C22" s="24"/>
      <c r="D22" s="24"/>
      <c r="E22" s="24"/>
      <c r="F22" s="24"/>
      <c r="G22" s="6">
        <v>19</v>
      </c>
      <c r="H22" s="7">
        <v>38</v>
      </c>
      <c r="I22" s="7" t="s">
        <v>447</v>
      </c>
      <c r="J22" s="8" t="s">
        <v>397</v>
      </c>
    </row>
    <row r="23" spans="1:10" ht="27" customHeight="1" x14ac:dyDescent="0.3">
      <c r="A23" s="24"/>
      <c r="B23" s="24"/>
      <c r="C23" s="24"/>
      <c r="D23" s="24"/>
      <c r="E23" s="24"/>
      <c r="F23" s="24"/>
      <c r="G23" s="6">
        <v>20</v>
      </c>
      <c r="H23" s="7">
        <v>7</v>
      </c>
      <c r="I23" s="7" t="s">
        <v>448</v>
      </c>
      <c r="J23" s="8" t="s">
        <v>398</v>
      </c>
    </row>
    <row r="24" spans="1:10" ht="27" customHeight="1" x14ac:dyDescent="0.3">
      <c r="A24" s="24"/>
      <c r="B24" s="24"/>
      <c r="C24" s="24"/>
      <c r="D24" s="24"/>
      <c r="E24" s="24"/>
      <c r="F24" s="24"/>
      <c r="G24" s="6">
        <v>21</v>
      </c>
      <c r="H24" s="7">
        <v>2</v>
      </c>
      <c r="I24" s="7" t="s">
        <v>449</v>
      </c>
      <c r="J24" s="8" t="s">
        <v>399</v>
      </c>
    </row>
    <row r="25" spans="1:10" ht="27" customHeight="1" x14ac:dyDescent="0.3">
      <c r="A25" s="24"/>
      <c r="B25" s="24"/>
      <c r="C25" s="24"/>
      <c r="D25" s="24"/>
      <c r="E25" s="24"/>
      <c r="F25" s="24"/>
      <c r="G25" s="6">
        <v>22</v>
      </c>
      <c r="H25" s="7">
        <v>12</v>
      </c>
      <c r="I25" s="7" t="s">
        <v>450</v>
      </c>
      <c r="J25" s="8" t="s">
        <v>400</v>
      </c>
    </row>
    <row r="26" spans="1:10" ht="27" customHeight="1" x14ac:dyDescent="0.3">
      <c r="A26" s="24"/>
      <c r="B26" s="24"/>
      <c r="C26" s="24"/>
      <c r="D26" s="24"/>
      <c r="E26" s="24"/>
      <c r="F26" s="24"/>
      <c r="G26" s="44">
        <v>23</v>
      </c>
      <c r="H26" s="45">
        <v>4</v>
      </c>
      <c r="I26" s="45" t="s">
        <v>15</v>
      </c>
      <c r="J26" s="46" t="s">
        <v>8</v>
      </c>
    </row>
    <row r="27" spans="1:10" ht="27" customHeight="1" x14ac:dyDescent="0.3">
      <c r="G27" s="6">
        <v>24</v>
      </c>
      <c r="H27" s="48">
        <v>3</v>
      </c>
      <c r="I27" s="48" t="s">
        <v>451</v>
      </c>
      <c r="J27" s="8" t="s">
        <v>401</v>
      </c>
    </row>
    <row r="28" spans="1:10" ht="27" customHeight="1" x14ac:dyDescent="0.3">
      <c r="G28" s="44">
        <v>25</v>
      </c>
      <c r="H28" s="7">
        <v>9</v>
      </c>
      <c r="I28" s="7" t="s">
        <v>452</v>
      </c>
      <c r="J28" s="8" t="s">
        <v>402</v>
      </c>
    </row>
    <row r="29" spans="1:10" ht="27" customHeight="1" x14ac:dyDescent="0.3">
      <c r="G29" s="6">
        <v>26</v>
      </c>
      <c r="H29" s="7">
        <v>34</v>
      </c>
      <c r="I29" s="7" t="s">
        <v>453</v>
      </c>
      <c r="J29" s="8" t="s">
        <v>403</v>
      </c>
    </row>
    <row r="30" spans="1:10" ht="27" customHeight="1" thickBot="1" x14ac:dyDescent="0.35">
      <c r="G30" s="9">
        <v>27</v>
      </c>
      <c r="H30" s="25">
        <v>26</v>
      </c>
      <c r="I30" s="25" t="s">
        <v>454</v>
      </c>
      <c r="J30" s="26" t="s">
        <v>404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추첨결과</vt:lpstr>
      <vt:lpstr>정리수납</vt:lpstr>
      <vt:lpstr>POP예쁜손글씨(주간)</vt:lpstr>
      <vt:lpstr>POP예븐손글씨(야간)</vt:lpstr>
      <vt:lpstr>원예힐링</vt:lpstr>
      <vt:lpstr>인형공예</vt:lpstr>
      <vt:lpstr>요리도 잘 하는 남자</vt:lpstr>
      <vt:lpstr>제과제빵(주간)</vt:lpstr>
      <vt:lpstr>제과제빵(야간)</vt:lpstr>
      <vt:lpstr>양재교실(주간)</vt:lpstr>
      <vt:lpstr>양재교실(야간)</vt:lpstr>
      <vt:lpstr>통기타초급(야간)</vt:lpstr>
      <vt:lpstr>우쿨렐레</vt:lpstr>
      <vt:lpstr>미용(헤어)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2021-08-26T06:06:52Z</dcterms:created>
  <dcterms:modified xsi:type="dcterms:W3CDTF">2021-09-06T05:59:47Z</dcterms:modified>
</cp:coreProperties>
</file>